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List2" sheetId="9" r:id="rId6"/>
    <sheet name="Sheet2" sheetId="2" state="hidden" r:id="rId7"/>
  </sheets>
  <externalReferences>
    <externalReference r:id="rId8"/>
    <externalReference r:id="rId9"/>
  </externalReferences>
  <definedNames>
    <definedName name="_xlnm._FilterDatabase" localSheetId="1" hidden="1">'TEKUĆA NABAVA'!$A$2:$N$102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PROJEKTI!$A$1:$N$48</definedName>
    <definedName name="_xlnm.Print_Area" localSheetId="2">'SREDIŠNJA NABAVA'!$A$1:$N$10</definedName>
    <definedName name="_xlnm.Print_Area" localSheetId="1">'TEKUĆA NABAVA'!$A$1:$N$102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01" i="5" l="1"/>
  <c r="F5" i="7" s="1"/>
  <c r="F48" i="1"/>
  <c r="F7" i="7" s="1"/>
  <c r="F10" i="3"/>
  <c r="F6" i="7"/>
  <c r="F9" i="7" l="1"/>
</calcChain>
</file>

<file path=xl/sharedStrings.xml><?xml version="1.0" encoding="utf-8"?>
<sst xmlns="http://schemas.openxmlformats.org/spreadsheetml/2006/main" count="10745" uniqueCount="9968">
  <si>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</si>
  <si>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</si>
  <si>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</si>
  <si>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</si>
  <si>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</si>
  <si>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</si>
  <si>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</si>
  <si>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</si>
  <si>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</si>
  <si>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</si>
  <si>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</si>
  <si>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</si>
  <si>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</si>
  <si>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</si>
  <si>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</si>
  <si>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</si>
  <si>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</si>
  <si>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</si>
  <si>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</si>
  <si>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</si>
  <si>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</si>
  <si>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</si>
  <si>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</si>
  <si>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</si>
  <si>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</si>
  <si>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</si>
  <si>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</si>
  <si>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</si>
  <si>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</si>
  <si>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</si>
  <si>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</si>
  <si>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</si>
  <si>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</si>
  <si>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</si>
  <si>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</si>
  <si>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</si>
  <si>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</si>
  <si>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</si>
  <si>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</si>
  <si>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</si>
  <si>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</si>
  <si>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</si>
  <si>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</si>
  <si>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</si>
  <si>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</si>
  <si>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</si>
  <si>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</si>
  <si>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</si>
  <si>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</si>
  <si>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</si>
  <si>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</si>
  <si>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</si>
  <si>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</si>
  <si>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</si>
  <si>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</si>
  <si>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</si>
  <si>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</si>
  <si>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</si>
  <si>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</si>
  <si>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</si>
  <si>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</si>
  <si>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</si>
  <si>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</si>
  <si>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</si>
  <si>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</si>
  <si>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</si>
  <si>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</si>
  <si>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</si>
  <si>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</si>
  <si>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</si>
  <si>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</si>
  <si>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</si>
  <si>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</si>
  <si>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</si>
  <si>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</si>
  <si>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</si>
  <si>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</si>
  <si>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</si>
  <si>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</si>
  <si>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</si>
  <si>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</si>
  <si>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</si>
  <si>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</si>
  <si>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</si>
  <si>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</si>
  <si>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</si>
  <si>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</si>
  <si>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</si>
  <si>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</si>
  <si>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</si>
  <si>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</si>
  <si>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</si>
  <si>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</si>
  <si>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</si>
  <si>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</si>
  <si>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</si>
  <si>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</si>
  <si>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</si>
  <si>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</si>
  <si>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</si>
  <si>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</si>
  <si>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</si>
  <si>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</si>
  <si>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</si>
  <si>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</si>
  <si>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</si>
  <si>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</si>
  <si>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</si>
  <si>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</si>
  <si>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</si>
  <si>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</si>
  <si>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</si>
  <si>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</si>
  <si>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</si>
  <si>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</si>
  <si>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</si>
  <si>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</si>
  <si>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</si>
  <si>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</si>
  <si>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</si>
  <si>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</si>
  <si>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</si>
  <si>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</si>
  <si>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</si>
  <si>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</si>
  <si>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</si>
  <si>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</si>
  <si>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</si>
  <si>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</si>
  <si>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</si>
  <si>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</si>
  <si>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</si>
  <si>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</si>
  <si>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</si>
  <si>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</si>
  <si>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</si>
  <si>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</si>
  <si>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</si>
  <si>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</si>
  <si>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</si>
  <si>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</si>
  <si>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</si>
  <si>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</si>
  <si>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</si>
  <si>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</si>
  <si>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</si>
  <si>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</si>
  <si>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</si>
  <si>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</si>
  <si>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</si>
  <si>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</si>
  <si>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</si>
  <si>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</si>
  <si>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</si>
  <si>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</si>
  <si>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</si>
  <si>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</si>
  <si>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</si>
  <si>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</si>
  <si>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</si>
  <si>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</si>
  <si>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</si>
  <si>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</si>
  <si>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</si>
  <si>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</si>
  <si>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</si>
  <si>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</si>
  <si>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</si>
  <si>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</si>
  <si>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</si>
  <si>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</si>
  <si>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</si>
  <si>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</si>
  <si>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</si>
  <si>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</si>
  <si>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</si>
  <si>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</si>
  <si>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</si>
  <si>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</si>
  <si>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</si>
  <si>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</si>
  <si>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</si>
  <si>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</si>
  <si>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</si>
  <si>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</si>
  <si>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</si>
  <si>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</si>
  <si>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</si>
  <si>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</si>
  <si>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</si>
  <si>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</si>
  <si>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</si>
  <si>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</si>
  <si>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</si>
  <si>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</si>
  <si>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</si>
  <si>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</si>
  <si>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</si>
  <si>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</si>
  <si>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</si>
  <si>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</si>
  <si>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</si>
  <si>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</si>
  <si>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</si>
  <si>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</si>
  <si>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</si>
  <si>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</si>
  <si>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</si>
  <si>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</si>
  <si>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</si>
  <si>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</si>
  <si>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</si>
  <si>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</si>
  <si>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</si>
  <si>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</si>
  <si>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</si>
  <si>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</si>
  <si>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</si>
  <si>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</si>
  <si>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</si>
  <si>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</si>
  <si>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</si>
  <si>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</si>
  <si>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</si>
  <si>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</si>
  <si>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</si>
  <si>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</si>
  <si>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</si>
  <si>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</si>
  <si>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</si>
  <si>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</si>
  <si>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</si>
  <si>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</si>
  <si>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</si>
  <si>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</si>
  <si>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</si>
  <si>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</si>
  <si>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</si>
  <si>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</si>
  <si>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</si>
  <si>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</si>
  <si>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</si>
  <si>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</si>
  <si>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</si>
  <si>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</si>
  <si>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</si>
  <si>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</si>
  <si>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</si>
  <si>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</si>
  <si>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</si>
  <si>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</si>
  <si>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</si>
  <si>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</si>
  <si>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</si>
  <si>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</si>
  <si>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</si>
  <si>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</si>
  <si>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</si>
  <si>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</si>
  <si>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</si>
  <si>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</si>
  <si>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</si>
  <si>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</si>
  <si>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</si>
  <si>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</si>
  <si>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</si>
  <si>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</si>
  <si>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</si>
  <si>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</si>
  <si>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</si>
  <si>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</si>
  <si>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</si>
  <si>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</si>
  <si>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</si>
  <si>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</si>
  <si>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</si>
  <si>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</si>
  <si>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</si>
  <si>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</si>
  <si>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</si>
  <si>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</si>
  <si>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</si>
  <si>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</si>
  <si>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</si>
  <si>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</si>
  <si>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</si>
  <si>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</si>
  <si>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</si>
  <si>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</si>
  <si>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</si>
  <si>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</si>
  <si>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</si>
  <si>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</si>
  <si>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</si>
  <si>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</si>
  <si>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</si>
  <si>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</si>
  <si>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</si>
  <si>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</si>
  <si>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</si>
  <si>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</si>
  <si>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</si>
  <si>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</si>
  <si>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</si>
  <si>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</si>
  <si>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</si>
  <si>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</si>
  <si>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</si>
  <si>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</si>
  <si>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</si>
  <si>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</si>
  <si>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</si>
  <si>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</si>
  <si>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</si>
  <si>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</si>
  <si>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</si>
  <si>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</si>
  <si>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</si>
  <si>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</si>
  <si>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</si>
  <si>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</si>
  <si>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</si>
  <si>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</si>
  <si>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</si>
  <si>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</si>
  <si>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</si>
  <si>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</si>
  <si>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</si>
  <si>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</si>
  <si>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</si>
  <si>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</si>
  <si>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</si>
  <si>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</si>
  <si>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</si>
  <si>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</si>
  <si>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</si>
  <si>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</si>
  <si>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</si>
  <si>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</si>
  <si>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</si>
  <si>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</si>
  <si>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</si>
  <si>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</si>
  <si>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</si>
  <si>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</si>
  <si>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</si>
  <si>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</si>
  <si>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</si>
  <si>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</si>
  <si>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</si>
  <si>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</si>
  <si>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</si>
  <si>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</si>
  <si>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</si>
  <si>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</si>
  <si>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</si>
  <si>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</si>
  <si>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</si>
  <si>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</si>
  <si>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</si>
  <si>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</si>
  <si>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</si>
  <si>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</si>
  <si>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</si>
  <si>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</si>
  <si>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</si>
  <si>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</si>
  <si>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</si>
  <si>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</si>
  <si>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</si>
  <si>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</si>
  <si>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</si>
  <si>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</si>
  <si>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</si>
  <si>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</si>
  <si>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</si>
  <si>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</si>
  <si>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</si>
  <si>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</si>
  <si>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</si>
  <si>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</si>
  <si>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</si>
  <si>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</si>
  <si>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</si>
  <si>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</si>
  <si>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</si>
  <si>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</si>
  <si>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</si>
  <si>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</si>
  <si>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</si>
  <si>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</si>
  <si>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</si>
  <si>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</si>
  <si>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</si>
  <si>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</si>
  <si>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</si>
  <si>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</si>
  <si>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</si>
  <si>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</si>
  <si>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</si>
  <si>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</si>
  <si>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</si>
  <si>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</si>
  <si>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</si>
  <si>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</si>
  <si>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</si>
  <si>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</si>
  <si>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</si>
  <si>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</si>
  <si>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</si>
  <si>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</si>
  <si>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</si>
  <si>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</si>
  <si>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</si>
  <si>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</si>
  <si>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</si>
  <si>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</si>
  <si>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</si>
  <si>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</si>
  <si>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</si>
  <si>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</si>
  <si>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</si>
  <si>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</si>
  <si>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</si>
  <si>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</si>
  <si>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</si>
  <si>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</si>
  <si>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</si>
  <si>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</si>
  <si>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</si>
  <si>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</si>
  <si>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</si>
  <si>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</si>
  <si>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</si>
  <si>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</si>
  <si>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</si>
  <si>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</si>
  <si>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</si>
  <si>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</si>
  <si>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</si>
  <si>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</si>
  <si>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</si>
  <si>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</si>
  <si>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</si>
  <si>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</si>
  <si>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</si>
  <si>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</si>
  <si>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</si>
  <si>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</si>
  <si>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</si>
  <si>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</si>
  <si>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</si>
  <si>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</si>
  <si>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</si>
  <si>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</si>
  <si>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</si>
  <si>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</si>
  <si>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</si>
  <si>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</si>
  <si>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</si>
  <si>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</si>
  <si>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</si>
  <si>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</si>
  <si>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</si>
  <si>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</si>
  <si>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</si>
  <si>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</si>
  <si>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</si>
  <si>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</si>
  <si>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</si>
  <si>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</si>
  <si>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</si>
  <si>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</si>
  <si>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</si>
  <si>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</si>
  <si>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</si>
  <si>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</si>
  <si>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</si>
  <si>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</si>
  <si>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</si>
  <si>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</si>
  <si>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</si>
  <si>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</si>
  <si>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</si>
  <si>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</si>
  <si>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</si>
  <si>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</si>
  <si>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</si>
  <si>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</si>
  <si>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</si>
  <si>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</si>
  <si>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</si>
  <si>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</si>
  <si>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</si>
  <si>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</si>
  <si>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</si>
  <si>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</si>
  <si>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</si>
  <si>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</si>
  <si>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</si>
  <si>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</si>
  <si>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</si>
  <si>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</si>
  <si>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</si>
  <si>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</si>
  <si>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</si>
  <si>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</si>
  <si>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</si>
  <si>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</si>
  <si>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</si>
  <si>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</si>
  <si>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</si>
  <si>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</si>
  <si>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</si>
  <si>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</si>
  <si>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</si>
  <si>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</si>
  <si>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</si>
  <si>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</si>
  <si>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</si>
  <si>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</si>
  <si>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</si>
  <si>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</si>
  <si>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</si>
  <si>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</si>
  <si>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</si>
  <si>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</si>
  <si>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</si>
  <si>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</si>
  <si>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</si>
  <si>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</si>
  <si>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</si>
  <si>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</si>
  <si>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</si>
  <si>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</si>
  <si>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</si>
  <si>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</si>
  <si>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</si>
  <si>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</si>
  <si>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</si>
  <si>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</si>
  <si>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</si>
  <si>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</si>
  <si>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</si>
  <si>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</si>
  <si>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</si>
  <si>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</si>
  <si>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</si>
  <si>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</si>
  <si>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</si>
  <si>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</si>
  <si>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</si>
  <si>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</si>
  <si>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</si>
  <si>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</si>
  <si>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</si>
  <si>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</si>
  <si>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</si>
  <si>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</si>
  <si>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</si>
  <si>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</si>
  <si>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</si>
  <si>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</si>
  <si>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</si>
  <si>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</si>
  <si>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</si>
  <si>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</si>
  <si>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</si>
  <si>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</si>
  <si>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</si>
  <si>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</si>
  <si>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</si>
  <si>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</si>
  <si>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</si>
  <si>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</si>
  <si>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</si>
  <si>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</si>
  <si>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</si>
  <si>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</si>
  <si>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</si>
  <si>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</si>
  <si>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</si>
  <si>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</si>
  <si>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</si>
  <si>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</si>
  <si>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</si>
  <si>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</si>
  <si>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</si>
  <si>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</si>
  <si>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</si>
  <si>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</si>
  <si>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</si>
  <si>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</si>
  <si>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</si>
  <si>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</si>
  <si>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</si>
  <si>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</si>
  <si>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</si>
  <si>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</si>
  <si>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</si>
  <si>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</si>
  <si>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</si>
  <si>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</si>
  <si>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</si>
  <si>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</si>
  <si>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</si>
  <si>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</si>
  <si>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</si>
  <si>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</si>
  <si>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</si>
  <si>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</si>
  <si>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</si>
  <si>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</si>
  <si>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</si>
  <si>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</si>
  <si>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</si>
  <si>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</si>
  <si>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</si>
  <si>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</si>
  <si>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</si>
  <si>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</si>
  <si>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</si>
  <si>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</si>
  <si>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</si>
  <si>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</si>
  <si>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</si>
  <si>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</si>
  <si>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</si>
  <si>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</si>
  <si>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</si>
  <si>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</si>
  <si>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</si>
  <si>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</si>
  <si>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</si>
  <si>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</si>
  <si>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</si>
  <si>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</si>
  <si>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</si>
  <si>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</si>
  <si>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</si>
  <si>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</si>
  <si>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</si>
  <si>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</si>
  <si>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</si>
  <si>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</si>
  <si>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</si>
  <si>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</si>
  <si>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</si>
  <si>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</si>
  <si>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</si>
  <si>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</si>
  <si>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</si>
  <si>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</si>
  <si>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</si>
  <si>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</si>
  <si>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</si>
  <si>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</si>
  <si>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</si>
  <si>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</si>
  <si>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</si>
  <si>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</si>
  <si>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</si>
  <si>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</si>
  <si>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</si>
  <si>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</si>
  <si>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</si>
  <si>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</si>
  <si>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</si>
  <si>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</si>
  <si>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</si>
  <si>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</si>
  <si>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</si>
  <si>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</si>
  <si>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</si>
  <si>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</si>
  <si>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</si>
  <si>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</si>
  <si>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</si>
  <si>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</si>
  <si>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</si>
  <si>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</si>
  <si>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</si>
  <si>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</si>
  <si>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</si>
  <si>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</si>
  <si>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</si>
  <si>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</si>
  <si>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</si>
  <si>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</si>
  <si>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</si>
  <si>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</si>
  <si>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</si>
  <si>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</si>
  <si>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</si>
  <si>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</si>
  <si>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</si>
  <si>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</si>
  <si>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</si>
  <si>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</si>
  <si>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</si>
  <si>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</si>
  <si>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</si>
  <si>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</si>
  <si>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</si>
  <si>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</si>
  <si>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</si>
  <si>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</si>
  <si>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</si>
  <si>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</si>
  <si>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</si>
  <si>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</si>
  <si>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</si>
  <si>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</si>
  <si>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</si>
  <si>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</si>
  <si>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</si>
  <si>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</si>
  <si>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</si>
  <si>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</si>
  <si>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</si>
  <si>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</si>
  <si>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</si>
  <si>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</si>
  <si>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</si>
  <si>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</si>
  <si>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</si>
  <si>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</si>
  <si>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</si>
  <si>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</si>
  <si>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</si>
  <si>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</si>
  <si>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</si>
  <si>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</si>
  <si>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</si>
  <si>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</si>
  <si>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</si>
  <si>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</si>
  <si>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</si>
  <si>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</si>
  <si>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</si>
  <si>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</si>
  <si>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</si>
  <si>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</si>
  <si>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</si>
  <si>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</si>
  <si>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</si>
  <si>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</si>
  <si>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</si>
  <si>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</si>
  <si>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</si>
  <si>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</si>
  <si>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</si>
  <si>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</si>
  <si>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</si>
  <si>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</si>
  <si>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</si>
  <si>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</si>
  <si>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</si>
  <si>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</si>
  <si>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</si>
  <si>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</si>
  <si>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</si>
  <si>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</si>
  <si>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</si>
  <si>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</si>
  <si>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</si>
  <si>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</si>
  <si>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</si>
  <si>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</si>
  <si>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</si>
  <si>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</si>
  <si>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</si>
  <si>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</si>
  <si>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</si>
  <si>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</si>
  <si>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</si>
  <si>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</si>
  <si>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</si>
  <si>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</si>
  <si>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</si>
  <si>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</si>
  <si>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</si>
  <si>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</si>
  <si>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</si>
  <si>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</si>
  <si>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</si>
  <si>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</si>
  <si>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</si>
  <si>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</si>
  <si>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</si>
  <si>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</si>
  <si>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</si>
  <si>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</si>
  <si>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</si>
  <si>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</si>
  <si>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</si>
  <si>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</si>
  <si>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</si>
  <si>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</si>
  <si>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</si>
  <si>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</si>
  <si>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</si>
  <si>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</si>
  <si>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</si>
  <si>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</si>
  <si>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</si>
  <si>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</si>
  <si>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</si>
  <si>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</si>
  <si>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</si>
  <si>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</si>
  <si>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</si>
  <si>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</si>
  <si>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</si>
  <si>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</si>
  <si>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</si>
  <si>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</si>
  <si>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</si>
  <si>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</si>
  <si>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</si>
  <si>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</si>
  <si>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</si>
  <si>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</si>
  <si>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</si>
  <si>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</si>
  <si>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</si>
  <si>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</si>
  <si>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</si>
  <si>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</si>
  <si>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</si>
  <si>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</si>
  <si>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</si>
  <si>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</si>
  <si>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</si>
  <si>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</si>
  <si>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</si>
  <si>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</si>
  <si>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</si>
  <si>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</si>
  <si>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</si>
  <si>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</si>
  <si>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</si>
  <si>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</si>
  <si>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</si>
  <si>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</si>
  <si>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</si>
  <si>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</si>
  <si>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</si>
  <si>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</si>
  <si>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</si>
  <si>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</si>
  <si>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</si>
  <si>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</si>
  <si>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</si>
  <si>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</si>
  <si>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</si>
  <si>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</si>
  <si>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</si>
  <si>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</si>
  <si>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</si>
  <si>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</si>
  <si>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</si>
  <si>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</si>
  <si>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</si>
  <si>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</si>
  <si>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</si>
  <si>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</si>
  <si>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</si>
  <si>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</si>
  <si>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</si>
  <si>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</si>
  <si>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</si>
  <si>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</si>
  <si>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</si>
  <si>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</si>
  <si>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</si>
  <si>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</si>
  <si>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</si>
  <si>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</si>
  <si>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</si>
  <si>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</si>
  <si>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</si>
  <si>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</si>
  <si>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</si>
  <si>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</si>
  <si>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</si>
  <si>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</si>
  <si>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</si>
  <si>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</si>
  <si>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</si>
  <si>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</si>
  <si>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</si>
  <si>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</si>
  <si>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</si>
  <si>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</si>
  <si>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</si>
  <si>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</si>
  <si>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</si>
  <si>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</si>
  <si>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</si>
  <si>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</si>
  <si>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</si>
  <si>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</si>
  <si>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</si>
  <si>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</si>
  <si>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</si>
  <si>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</si>
  <si>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</si>
  <si>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</si>
  <si>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</si>
  <si>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</si>
  <si>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</si>
  <si>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</si>
  <si>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</si>
  <si>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</si>
  <si>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</si>
  <si>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</si>
  <si>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</si>
  <si>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</si>
  <si>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</si>
  <si>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</si>
  <si>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</si>
  <si>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</si>
  <si>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</si>
  <si>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</si>
  <si>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</si>
  <si>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</si>
  <si>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</si>
  <si>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</si>
  <si>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</si>
  <si>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</si>
  <si>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</si>
  <si>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</si>
  <si>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</si>
  <si>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</si>
  <si>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</si>
  <si>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</si>
  <si>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</si>
  <si>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</si>
  <si>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</si>
  <si>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</si>
  <si>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</si>
  <si>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</si>
  <si>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</si>
  <si>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</si>
  <si>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</si>
  <si>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</si>
  <si>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</si>
  <si>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</si>
  <si>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</si>
  <si>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</si>
  <si>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</si>
  <si>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</si>
  <si>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</si>
  <si>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</si>
  <si>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</si>
  <si>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</si>
  <si>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</si>
  <si>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</si>
  <si>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</si>
  <si>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</si>
  <si>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</si>
  <si>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</si>
  <si>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</si>
  <si>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</si>
  <si>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</si>
  <si>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</si>
  <si>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</si>
  <si>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</si>
  <si>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</si>
  <si>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</si>
  <si>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</si>
  <si>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</si>
  <si>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</si>
  <si>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</si>
  <si>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</si>
  <si>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</si>
  <si>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</si>
  <si>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</si>
  <si>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</si>
  <si>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</si>
  <si>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</si>
  <si>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</si>
  <si>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</si>
  <si>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</si>
  <si>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</si>
  <si>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</si>
  <si>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</si>
  <si>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</si>
  <si>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</si>
  <si>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</si>
  <si>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</si>
  <si>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</si>
  <si>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</si>
  <si>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</si>
  <si>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</si>
  <si>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</si>
  <si>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</si>
  <si>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</si>
  <si>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</si>
  <si>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</si>
  <si>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</si>
  <si>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</si>
  <si>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</si>
  <si>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</si>
  <si>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</si>
  <si>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</si>
  <si>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</si>
  <si>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</si>
  <si>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</si>
  <si>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</si>
  <si>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</si>
  <si>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</si>
  <si>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</si>
  <si>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</si>
  <si>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</si>
  <si>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</si>
  <si>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</si>
  <si>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</si>
  <si>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</si>
  <si>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</si>
  <si>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</si>
  <si>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</si>
  <si>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</si>
  <si>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</si>
  <si>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</si>
  <si>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</si>
  <si>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</si>
  <si>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</si>
  <si>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</si>
  <si>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</si>
  <si>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</si>
  <si>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</si>
  <si>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</si>
  <si>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</si>
  <si>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</si>
  <si>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</si>
  <si>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</si>
  <si>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</si>
  <si>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</si>
  <si>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</si>
  <si>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</si>
  <si>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</si>
  <si>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</si>
  <si>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</si>
  <si>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</si>
  <si>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</si>
  <si>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</si>
  <si>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</si>
  <si>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</si>
  <si>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</si>
  <si>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</si>
  <si>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</si>
  <si>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</si>
  <si>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</si>
  <si>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</si>
  <si>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</si>
  <si>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</si>
  <si>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</si>
  <si>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</si>
  <si>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</si>
  <si>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</si>
  <si>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</si>
  <si>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</si>
  <si>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</si>
  <si>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</si>
  <si>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</si>
  <si>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</si>
  <si>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</si>
  <si>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</si>
  <si>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</si>
  <si>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</si>
  <si>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</si>
  <si>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</si>
  <si>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</si>
  <si>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</si>
  <si>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</si>
  <si>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</si>
  <si>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</si>
  <si>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</si>
  <si>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</si>
  <si>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</si>
  <si>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</si>
  <si>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</si>
  <si>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</si>
  <si>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</si>
  <si>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</si>
  <si>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</si>
  <si>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</si>
  <si>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</si>
  <si>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</si>
  <si>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</si>
  <si>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</si>
  <si>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</si>
  <si>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</si>
  <si>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</si>
  <si>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</si>
  <si>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</si>
  <si>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</si>
  <si>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</si>
  <si>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</si>
  <si>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</si>
  <si>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</si>
  <si>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</si>
  <si>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</si>
  <si>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</si>
  <si>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</si>
  <si>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</si>
  <si>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</si>
  <si>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</si>
  <si>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</si>
  <si>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</si>
  <si>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</si>
  <si>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</si>
  <si>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</si>
  <si>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</si>
  <si>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</si>
  <si>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</si>
  <si>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</si>
  <si>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</si>
  <si>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</si>
  <si>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</si>
  <si>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</si>
  <si>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</si>
  <si>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</si>
  <si>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</si>
  <si>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</si>
  <si>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</si>
  <si>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</si>
  <si>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</si>
  <si>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</si>
  <si>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</si>
  <si>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</si>
  <si>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</si>
  <si>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</si>
  <si>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</si>
  <si>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</si>
  <si>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</si>
  <si>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</si>
  <si>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</si>
  <si>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</si>
  <si>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</si>
  <si>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</si>
  <si>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</si>
  <si>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</si>
  <si>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</si>
  <si>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</si>
  <si>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</si>
  <si>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</si>
  <si>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</si>
  <si>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</si>
  <si>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</si>
  <si>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</si>
  <si>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</si>
  <si>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</si>
  <si>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</si>
  <si>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</si>
  <si>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</si>
  <si>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</si>
  <si>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</si>
  <si>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</si>
  <si>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</si>
  <si>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</si>
  <si>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</si>
  <si>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</si>
  <si>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</si>
  <si>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</si>
  <si>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</si>
  <si>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</si>
  <si>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</si>
  <si>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</si>
  <si>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</si>
  <si>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</si>
  <si>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</si>
  <si>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</si>
  <si>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</si>
  <si>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</si>
  <si>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</si>
  <si>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</si>
  <si>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</si>
  <si>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</si>
  <si>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</si>
  <si>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</si>
  <si>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</si>
  <si>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</si>
  <si>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</si>
  <si>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</si>
  <si>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</si>
  <si>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</si>
  <si>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</si>
  <si>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</si>
  <si>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</si>
  <si>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</si>
  <si>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</si>
  <si>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</si>
  <si>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</si>
  <si>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</si>
  <si>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</si>
  <si>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</si>
  <si>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</si>
  <si>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</si>
  <si>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</si>
  <si>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</si>
  <si>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</si>
  <si>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</si>
  <si>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</si>
  <si>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</si>
  <si>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</si>
  <si>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</si>
  <si>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</si>
  <si>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</si>
  <si>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</si>
  <si>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</si>
  <si>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</si>
  <si>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</si>
  <si>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</si>
  <si>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</si>
  <si>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</si>
  <si>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</si>
  <si>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</si>
  <si>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</si>
  <si>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</si>
  <si>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</si>
  <si>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</si>
  <si>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</si>
  <si>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</si>
  <si>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</si>
  <si>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</si>
  <si>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</si>
  <si>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</si>
  <si>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</si>
  <si>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</si>
  <si>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</si>
  <si>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</si>
  <si>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</si>
  <si>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</si>
  <si>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</si>
  <si>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</si>
  <si>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</si>
  <si>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</si>
  <si>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</si>
  <si>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</si>
  <si>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</si>
  <si>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</si>
  <si>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</si>
  <si>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</si>
  <si>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</si>
  <si>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</si>
  <si>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</si>
  <si>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</si>
  <si>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</si>
  <si>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</si>
  <si>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</si>
  <si>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</si>
  <si>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</si>
  <si>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</si>
  <si>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</si>
  <si>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</si>
  <si>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</si>
  <si>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</si>
  <si>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</si>
  <si>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</si>
  <si>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</si>
  <si>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</si>
  <si>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</si>
  <si>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</si>
  <si>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</si>
  <si>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</si>
  <si>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</si>
  <si>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</si>
  <si>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</si>
  <si>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</si>
  <si>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</si>
  <si>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</si>
  <si>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</si>
  <si>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</si>
  <si>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</si>
  <si>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</si>
  <si>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</si>
  <si>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</si>
  <si>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</si>
  <si>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</si>
  <si>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</si>
  <si>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</si>
  <si>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</si>
  <si>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</si>
  <si>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</si>
  <si>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</si>
  <si>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</si>
  <si>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</si>
  <si>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</si>
  <si>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</si>
  <si>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</si>
  <si>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</si>
  <si>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</si>
  <si>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</si>
  <si>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</si>
  <si>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</si>
  <si>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</si>
  <si>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</si>
  <si>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</si>
  <si>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</si>
  <si>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</si>
  <si>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</si>
  <si>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</si>
  <si>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</si>
  <si>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</si>
  <si>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</si>
  <si>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</si>
  <si>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</si>
  <si>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</si>
  <si>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</si>
  <si>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</si>
  <si>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</si>
  <si>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</si>
  <si>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</si>
  <si>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</si>
  <si>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</si>
  <si>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</si>
  <si>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</si>
  <si>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</si>
  <si>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</si>
  <si>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</si>
  <si>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</si>
  <si>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</si>
  <si>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</si>
  <si>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</si>
  <si>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</si>
  <si>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</si>
  <si>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</si>
  <si>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</si>
  <si>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</si>
  <si>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</si>
  <si>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</si>
  <si>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</si>
  <si>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</si>
  <si>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</si>
  <si>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</si>
  <si>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</si>
  <si>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</si>
  <si>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</si>
  <si>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</si>
  <si>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</si>
  <si>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</si>
  <si>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</si>
  <si>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</si>
  <si>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</si>
  <si>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</si>
  <si>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</si>
  <si>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</si>
  <si>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</si>
  <si>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</si>
  <si>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</si>
  <si>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</si>
  <si>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</si>
  <si>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</si>
  <si>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</si>
  <si>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</si>
  <si>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</si>
  <si>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</si>
  <si>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</si>
  <si>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</si>
  <si>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</si>
  <si>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</si>
  <si>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</si>
  <si>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</si>
  <si>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</si>
  <si>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</si>
  <si>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</si>
  <si>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</si>
  <si>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</si>
  <si>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</si>
  <si>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</si>
  <si>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</si>
  <si>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</si>
  <si>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</si>
  <si>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</si>
  <si>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</si>
  <si>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</si>
  <si>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</si>
  <si>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</si>
  <si>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</si>
  <si>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</si>
  <si>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</si>
  <si>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</si>
  <si>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</si>
  <si>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</si>
  <si>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</si>
  <si>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</si>
  <si>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</si>
  <si>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</si>
  <si>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</si>
  <si>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</si>
  <si>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</si>
  <si>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</si>
  <si>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</si>
  <si>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</si>
  <si>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</si>
  <si>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</si>
  <si>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</si>
  <si>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</si>
  <si>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</si>
  <si>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</si>
  <si>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</si>
  <si>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</si>
  <si>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</si>
  <si>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</si>
  <si>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</si>
  <si>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</si>
  <si>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</si>
  <si>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</si>
  <si>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</si>
  <si>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</si>
  <si>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</si>
  <si>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</si>
  <si>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</si>
  <si>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</si>
  <si>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</si>
  <si>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</si>
  <si>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</si>
  <si>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</si>
  <si>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</si>
  <si>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</si>
  <si>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</si>
  <si>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</si>
  <si>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</si>
  <si>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</si>
  <si>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</si>
  <si>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</si>
  <si>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</si>
  <si>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</si>
  <si>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</si>
  <si>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</si>
  <si>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</si>
  <si>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</si>
  <si>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</si>
  <si>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</si>
  <si>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</si>
  <si>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</si>
  <si>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</si>
  <si>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</si>
  <si>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</si>
  <si>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</si>
  <si>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</si>
  <si>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</si>
  <si>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</si>
  <si>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</si>
  <si>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</si>
  <si>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</si>
  <si>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</si>
  <si>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</si>
  <si>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</si>
  <si>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</si>
  <si>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</si>
  <si>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</si>
  <si>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</si>
  <si>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</si>
  <si>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</si>
  <si>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</si>
  <si>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</si>
  <si>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</si>
  <si>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</si>
  <si>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</si>
  <si>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</si>
  <si>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</si>
  <si>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</si>
  <si>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</si>
  <si>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</si>
  <si>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</si>
  <si>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</si>
  <si>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</si>
  <si>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</si>
  <si>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</si>
  <si>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</si>
  <si>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</si>
  <si>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</si>
  <si>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</si>
  <si>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</si>
  <si>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</si>
  <si>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</si>
  <si>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</si>
  <si>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</si>
  <si>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</si>
  <si>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</si>
  <si>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</si>
  <si>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</si>
  <si>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</si>
  <si>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</si>
  <si>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</si>
  <si>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</si>
  <si>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</si>
  <si>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</si>
  <si>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</si>
  <si>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</si>
  <si>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</si>
  <si>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</si>
  <si>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</si>
  <si>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</si>
  <si>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</si>
  <si>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</si>
  <si>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</si>
  <si>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</si>
  <si>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</si>
  <si>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</si>
  <si>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</si>
  <si>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</si>
  <si>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</si>
  <si>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</si>
  <si>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</si>
  <si>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</si>
  <si>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</si>
  <si>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</si>
  <si>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</si>
  <si>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</si>
  <si>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</si>
  <si>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</si>
  <si>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</si>
  <si>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</si>
  <si>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</si>
  <si>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</si>
  <si>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</si>
  <si>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</si>
  <si>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</si>
  <si>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</si>
  <si>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</si>
  <si>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</si>
  <si>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</si>
  <si>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</si>
  <si>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</si>
  <si>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</si>
  <si>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</si>
  <si>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</si>
  <si>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</si>
  <si>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</si>
  <si>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</si>
  <si>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</si>
  <si>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</si>
  <si>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</si>
  <si>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</si>
  <si>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</si>
  <si>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</si>
  <si>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</si>
  <si>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</si>
  <si>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</si>
  <si>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</si>
  <si>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</si>
  <si>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</si>
  <si>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</si>
  <si>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</si>
  <si>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</si>
  <si>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</si>
  <si>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</si>
  <si>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</si>
  <si>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</si>
  <si>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</si>
  <si>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</si>
  <si>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</si>
  <si>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</si>
  <si>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</si>
  <si>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</si>
  <si>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</si>
  <si>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</si>
  <si>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</si>
  <si>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</si>
  <si>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</si>
  <si>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</si>
  <si>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</si>
  <si>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</si>
  <si>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</si>
  <si>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</si>
  <si>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</si>
  <si>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</si>
  <si>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</si>
  <si>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</si>
  <si>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</si>
  <si>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</si>
  <si>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</si>
  <si>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</si>
  <si>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</si>
  <si>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</si>
  <si>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</si>
  <si>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</si>
  <si>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</si>
  <si>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</si>
  <si>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</si>
  <si>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</si>
  <si>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</si>
  <si>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</si>
  <si>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</si>
  <si>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</si>
  <si>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</si>
  <si>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</si>
  <si>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</si>
  <si>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</si>
  <si>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</si>
  <si>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</si>
  <si>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</si>
  <si>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</si>
  <si>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</si>
  <si>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</si>
  <si>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</si>
  <si>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</si>
  <si>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</si>
  <si>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</si>
  <si>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</si>
  <si>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</si>
  <si>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</si>
  <si>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</si>
  <si>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</si>
  <si>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</si>
  <si>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</si>
  <si>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</si>
  <si>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</si>
  <si>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</si>
  <si>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</si>
  <si>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</si>
  <si>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</si>
  <si>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</si>
  <si>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</si>
  <si>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</si>
  <si>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</si>
  <si>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</si>
  <si>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</si>
  <si>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</si>
  <si>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</si>
  <si>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</si>
  <si>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</si>
  <si>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</si>
  <si>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</si>
  <si>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</si>
  <si>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</si>
  <si>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</si>
  <si>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</si>
  <si>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</si>
  <si>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</si>
  <si>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</si>
  <si>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</si>
  <si>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</si>
  <si>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</si>
  <si>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</si>
  <si>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</si>
  <si>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</si>
  <si>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</si>
  <si>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</si>
  <si>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</si>
  <si>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</si>
  <si>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</si>
  <si>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</si>
  <si>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</si>
  <si>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</si>
  <si>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</si>
  <si>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</si>
  <si>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</si>
  <si>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</si>
  <si>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</si>
  <si>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</si>
  <si>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</si>
  <si>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</si>
  <si>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</si>
  <si>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</si>
  <si>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</si>
  <si>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</si>
  <si>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</si>
  <si>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</si>
  <si>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</si>
  <si>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</si>
  <si>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</si>
  <si>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</si>
  <si>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</si>
  <si>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</si>
  <si>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</si>
  <si>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</si>
  <si>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</si>
  <si>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</si>
  <si>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</si>
  <si>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</si>
  <si>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</si>
  <si>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</si>
  <si>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</si>
  <si>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</si>
  <si>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</si>
  <si>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</si>
  <si>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</si>
  <si>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</si>
  <si>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</si>
  <si>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</si>
  <si>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</si>
  <si>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</si>
  <si>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</si>
  <si>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</si>
  <si>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</si>
  <si>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</si>
  <si>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</si>
  <si>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</si>
  <si>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</si>
  <si>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</si>
  <si>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</si>
  <si>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</si>
  <si>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</si>
  <si>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</si>
  <si>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</si>
  <si>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</si>
  <si>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</si>
  <si>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</si>
  <si>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</si>
  <si>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</si>
  <si>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</si>
  <si>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</si>
  <si>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</si>
  <si>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</si>
  <si>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</si>
  <si>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</si>
  <si>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</si>
  <si>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</si>
  <si>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</si>
  <si>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</si>
  <si>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</si>
  <si>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</si>
  <si>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</si>
  <si>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</si>
  <si>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</si>
  <si>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</si>
  <si>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</si>
  <si>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</si>
  <si>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</si>
  <si>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</si>
  <si>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</si>
  <si>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</si>
  <si>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</si>
  <si>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</si>
  <si>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</si>
  <si>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</si>
  <si>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</si>
  <si>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</si>
  <si>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</si>
  <si>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</si>
  <si>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</si>
  <si>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</si>
  <si>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</si>
  <si>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</si>
  <si>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</si>
  <si>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</si>
  <si>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</si>
  <si>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</si>
  <si>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</si>
  <si>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</si>
  <si>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</si>
  <si>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</si>
  <si>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</si>
  <si>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</si>
  <si>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</si>
  <si>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</si>
  <si>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</si>
  <si>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</si>
  <si>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</si>
  <si>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</si>
  <si>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</si>
  <si>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</si>
  <si>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</si>
  <si>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</si>
  <si>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</si>
  <si>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</si>
  <si>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</si>
  <si>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</si>
  <si>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</si>
  <si>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</si>
  <si>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</si>
  <si>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</si>
  <si>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</si>
  <si>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</si>
  <si>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</si>
  <si>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</si>
  <si>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</si>
  <si>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</si>
  <si>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</si>
  <si>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</si>
  <si>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</si>
  <si>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</si>
  <si>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</si>
  <si>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</si>
  <si>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</si>
  <si>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</si>
  <si>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</si>
  <si>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</si>
  <si>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</si>
  <si>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</si>
  <si>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</si>
  <si>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</si>
  <si>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</si>
  <si>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</si>
  <si>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</si>
  <si>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</si>
  <si>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</si>
  <si>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</si>
  <si>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</si>
  <si>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</si>
  <si>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</si>
  <si>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</si>
  <si>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</si>
  <si>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</si>
  <si>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</si>
  <si>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</si>
  <si>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</si>
  <si>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</si>
  <si>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</si>
  <si>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</si>
  <si>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</si>
  <si>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</si>
  <si>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</si>
  <si>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</si>
  <si>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</si>
  <si>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</si>
  <si>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</si>
  <si>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</si>
  <si>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</si>
  <si>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</si>
  <si>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</si>
  <si>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</si>
  <si>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</si>
  <si>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</si>
  <si>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</si>
  <si>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</si>
  <si>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</si>
  <si>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</si>
  <si>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</si>
  <si>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</si>
  <si>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</si>
  <si>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</si>
  <si>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</si>
  <si>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</si>
  <si>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</si>
  <si>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</si>
  <si>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</si>
  <si>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</si>
  <si>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</si>
  <si>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</si>
  <si>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</si>
  <si>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</si>
  <si>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</si>
  <si>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</si>
  <si>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</si>
  <si>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</si>
  <si>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</si>
  <si>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</si>
  <si>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</si>
  <si>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</si>
  <si>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</si>
  <si>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</si>
  <si>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</si>
  <si>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</si>
  <si>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</si>
  <si>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</si>
  <si>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</si>
  <si>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</si>
  <si>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</si>
  <si>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</si>
  <si>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</si>
  <si>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</si>
  <si>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</si>
  <si>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</si>
  <si>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</si>
  <si>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</si>
  <si>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</si>
  <si>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</si>
  <si>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</si>
  <si>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</si>
  <si>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</si>
  <si>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</si>
  <si>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</si>
  <si>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</si>
  <si>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</si>
  <si>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</si>
  <si>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</si>
  <si>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</si>
  <si>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</si>
  <si>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</si>
  <si>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</si>
  <si>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</si>
  <si>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</si>
  <si>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</si>
  <si>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</si>
  <si>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</si>
  <si>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</si>
  <si>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</si>
  <si>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</si>
  <si>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</si>
  <si>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</si>
  <si>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</si>
  <si>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</si>
  <si>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</si>
  <si>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</si>
  <si>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</si>
  <si>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</si>
  <si>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</si>
  <si>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</si>
  <si>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</si>
  <si>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</si>
  <si>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</si>
  <si>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</si>
  <si>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</si>
  <si>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</si>
  <si>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</si>
  <si>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</si>
  <si>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</si>
  <si>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</si>
  <si>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</si>
  <si>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</si>
  <si>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</si>
  <si>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</si>
  <si>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</si>
  <si>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</si>
  <si>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</si>
  <si>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</si>
  <si>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</si>
  <si>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</si>
  <si>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</si>
  <si>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</si>
  <si>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</si>
  <si>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</si>
  <si>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</si>
  <si>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</si>
  <si>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</si>
  <si>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</si>
  <si>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</si>
  <si>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</si>
  <si>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</si>
  <si>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</si>
  <si>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</si>
  <si>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</si>
  <si>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</si>
  <si>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</si>
  <si>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</si>
  <si>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</si>
  <si>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</si>
  <si>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</si>
  <si>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</si>
  <si>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</si>
  <si>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</si>
  <si>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</si>
  <si>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</si>
  <si>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</si>
  <si>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</si>
  <si>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</si>
  <si>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</si>
  <si>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</si>
  <si>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</si>
  <si>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</si>
  <si>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</si>
  <si>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</si>
  <si>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</si>
  <si>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</si>
  <si>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</si>
  <si>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</si>
  <si>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</si>
  <si>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</si>
  <si>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</si>
  <si>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</si>
  <si>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</si>
  <si>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</si>
  <si>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</si>
  <si>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</si>
  <si>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</si>
  <si>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</si>
  <si>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</si>
  <si>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</si>
  <si>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</si>
  <si>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</si>
  <si>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</si>
  <si>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</si>
  <si>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</si>
  <si>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</si>
  <si>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</si>
  <si>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</si>
  <si>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</si>
  <si>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</si>
  <si>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</si>
  <si>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</si>
  <si>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</si>
  <si>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</si>
  <si>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</si>
  <si>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</si>
  <si>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</si>
  <si>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</si>
  <si>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</si>
  <si>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</si>
  <si>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</si>
  <si>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</si>
  <si>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</si>
  <si>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</si>
  <si>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</si>
  <si>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</si>
  <si>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</si>
  <si>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</si>
  <si>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</si>
  <si>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</si>
  <si>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</si>
  <si>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</si>
  <si>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</si>
  <si>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</si>
  <si>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</si>
  <si>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</si>
  <si>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</si>
  <si>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</si>
  <si>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</si>
  <si>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</si>
  <si>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</si>
  <si>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</si>
  <si>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</si>
  <si>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</si>
  <si>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</si>
  <si>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</si>
  <si>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</si>
  <si>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</si>
  <si>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</si>
  <si>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</si>
  <si>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</si>
  <si>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</si>
  <si>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</si>
  <si>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</si>
  <si>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</si>
  <si>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</si>
  <si>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</si>
  <si>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</si>
  <si>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</si>
  <si>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</si>
  <si>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</si>
  <si>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</si>
  <si>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</si>
  <si>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</si>
  <si>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</si>
  <si>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</si>
  <si>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</si>
  <si>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</si>
  <si>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</si>
  <si>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</si>
  <si>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</si>
  <si>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</si>
  <si>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</si>
  <si>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</si>
  <si>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</si>
  <si>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</si>
  <si>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</si>
  <si>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</si>
  <si>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</si>
  <si>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</si>
  <si>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</si>
  <si>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</si>
  <si>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</si>
  <si>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</si>
  <si>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</si>
  <si>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</si>
  <si>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</si>
  <si>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</si>
  <si>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</si>
  <si>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</si>
  <si>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</si>
  <si>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</si>
  <si>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</si>
  <si>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</si>
  <si>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</si>
  <si>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</si>
  <si>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</si>
  <si>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</si>
  <si>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</si>
  <si>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</si>
  <si>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</si>
  <si>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</si>
  <si>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</si>
  <si>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</si>
  <si>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</si>
  <si>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</si>
  <si>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</si>
  <si>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</si>
  <si>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</si>
  <si>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</si>
  <si>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</si>
  <si>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</si>
  <si>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</si>
  <si>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</si>
  <si>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</si>
  <si>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</si>
  <si>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</si>
  <si>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</si>
  <si>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</si>
  <si>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</si>
  <si>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</si>
  <si>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</si>
  <si>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</si>
  <si>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</si>
  <si>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</si>
  <si>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</si>
  <si>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</si>
  <si>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</si>
  <si>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</si>
  <si>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</si>
  <si>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</si>
  <si>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</si>
  <si>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</si>
  <si>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</si>
  <si>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</si>
  <si>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</si>
  <si>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</si>
  <si>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</si>
  <si>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</si>
  <si>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</si>
  <si>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</si>
  <si>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</si>
  <si>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</si>
  <si>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</si>
  <si>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</si>
  <si>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</si>
  <si>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</si>
  <si>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</si>
  <si>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</si>
  <si>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</si>
  <si>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</si>
  <si>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</si>
  <si>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</si>
  <si>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</si>
  <si>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</si>
  <si>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</si>
  <si>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</si>
  <si>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</si>
  <si>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</si>
  <si>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</si>
  <si>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</si>
  <si>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</si>
  <si>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</si>
  <si>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</si>
  <si>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</si>
  <si>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</si>
  <si>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</si>
  <si>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</si>
  <si>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</si>
  <si>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</si>
  <si>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</si>
  <si>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</si>
  <si>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</si>
  <si>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</si>
  <si>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</si>
  <si>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</si>
  <si>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</si>
  <si>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</si>
  <si>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</si>
  <si>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</si>
  <si>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</si>
  <si>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</si>
  <si>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</si>
  <si>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</si>
  <si>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</si>
  <si>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</si>
  <si>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</si>
  <si>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</si>
  <si>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</si>
  <si>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</si>
  <si>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</si>
  <si>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</si>
  <si>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</si>
  <si>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</si>
  <si>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</si>
  <si>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</si>
  <si>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</si>
  <si>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</si>
  <si>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</si>
  <si>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</si>
  <si>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</si>
  <si>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</si>
  <si>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</si>
  <si>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</si>
  <si>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</si>
  <si>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</si>
  <si>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</si>
  <si>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</si>
  <si>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</si>
  <si>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</si>
  <si>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</si>
  <si>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</si>
  <si>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</si>
  <si>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</si>
  <si>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</si>
  <si>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</si>
  <si>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</si>
  <si>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</si>
  <si>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</si>
  <si>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</si>
  <si>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</si>
  <si>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</si>
  <si>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</si>
  <si>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</si>
  <si>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</si>
  <si>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</si>
  <si>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</si>
  <si>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</si>
  <si>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</si>
  <si>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</si>
  <si>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</si>
  <si>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</si>
  <si>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</si>
  <si>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</si>
  <si>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</si>
  <si>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</si>
  <si>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</si>
  <si>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</si>
  <si>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</si>
  <si>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</si>
  <si>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</si>
  <si>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</si>
  <si>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</si>
  <si>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</si>
  <si>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</si>
  <si>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</si>
  <si>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</si>
  <si>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</si>
  <si>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</si>
  <si>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</si>
  <si>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</si>
  <si>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</si>
  <si>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</si>
  <si>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</si>
  <si>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</si>
  <si>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</si>
  <si>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</si>
  <si>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</si>
  <si>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</si>
  <si>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</si>
  <si>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</si>
  <si>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</si>
  <si>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</si>
  <si>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</si>
  <si>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</si>
  <si>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</si>
  <si>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</si>
  <si>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</si>
  <si>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</si>
  <si>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</si>
  <si>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</si>
  <si>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</si>
  <si>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</si>
  <si>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</si>
  <si>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</si>
  <si>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</si>
  <si>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</si>
  <si>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</si>
  <si>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</si>
  <si>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</si>
  <si>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</si>
  <si>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</si>
  <si>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</si>
  <si>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</si>
  <si>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</si>
  <si>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</si>
  <si>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</si>
  <si>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</si>
  <si>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</si>
  <si>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</si>
  <si>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</si>
  <si>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</si>
  <si>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</si>
  <si>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</si>
  <si>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</si>
  <si>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</si>
  <si>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</si>
  <si>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</si>
  <si>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</si>
  <si>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</si>
  <si>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</si>
  <si>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</si>
  <si>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</si>
  <si>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</si>
  <si>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</si>
  <si>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</si>
  <si>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</si>
  <si>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</si>
  <si>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</si>
  <si>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</si>
  <si>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</si>
  <si>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</si>
  <si>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</si>
  <si>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</si>
  <si>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</si>
  <si>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</si>
  <si>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</si>
  <si>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</si>
  <si>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</si>
  <si>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</si>
  <si>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</si>
  <si>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</si>
  <si>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</si>
  <si>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</si>
  <si>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</si>
  <si>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</si>
  <si>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</si>
  <si>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</si>
  <si>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</si>
  <si>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</si>
  <si>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</si>
  <si>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</si>
  <si>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</si>
  <si>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</si>
  <si>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</si>
  <si>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</si>
  <si>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</si>
  <si>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</si>
  <si>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</si>
  <si>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</si>
  <si>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</si>
  <si>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</si>
  <si>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</si>
  <si>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</si>
  <si>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</si>
  <si>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</si>
  <si>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</si>
  <si>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</si>
  <si>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</si>
  <si>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</si>
  <si>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</si>
  <si>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</si>
  <si>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</si>
  <si>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</si>
  <si>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</si>
  <si>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</si>
  <si>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</si>
  <si>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</si>
  <si>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</si>
  <si>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</si>
  <si>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</si>
  <si>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</si>
  <si>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</si>
  <si>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</si>
  <si>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</si>
  <si>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</si>
  <si>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</si>
  <si>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</si>
  <si>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</si>
  <si>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</si>
  <si>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</si>
  <si>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</si>
  <si>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</si>
  <si>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</si>
  <si>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</si>
  <si>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</si>
  <si>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</si>
  <si>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</si>
  <si>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</si>
  <si>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</si>
  <si>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</si>
  <si>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</si>
  <si>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</si>
  <si>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</si>
  <si>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</si>
  <si>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</si>
  <si>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</si>
  <si>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</si>
  <si>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</si>
  <si>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</si>
  <si>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</si>
  <si>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</si>
  <si>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</si>
  <si>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</si>
  <si>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</si>
  <si>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</si>
  <si>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</si>
  <si>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</si>
  <si>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</si>
  <si>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</si>
  <si>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</si>
  <si>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</si>
  <si>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</si>
  <si>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</si>
  <si>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</si>
  <si>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</si>
  <si>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</si>
  <si>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</si>
  <si>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</si>
  <si>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</si>
  <si>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</si>
  <si>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</si>
  <si>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</si>
  <si>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</si>
  <si>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</si>
  <si>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</si>
  <si>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</si>
  <si>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</si>
  <si>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</si>
  <si>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</si>
  <si>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</si>
  <si>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</si>
  <si>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</si>
  <si>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</si>
  <si>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</si>
  <si>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</si>
  <si>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</si>
  <si>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</si>
  <si>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</si>
  <si>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</si>
  <si>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</si>
  <si>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</si>
  <si>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</si>
  <si>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</si>
  <si>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</si>
  <si>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</si>
  <si>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</si>
  <si>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</si>
  <si>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</si>
  <si>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</si>
  <si>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</si>
  <si>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</si>
  <si>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</si>
  <si>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</si>
  <si>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</si>
  <si>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</si>
  <si>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</si>
  <si>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</si>
  <si>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</si>
  <si>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</si>
  <si>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</si>
  <si>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</si>
  <si>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</si>
  <si>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</si>
  <si>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</si>
  <si>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</si>
  <si>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</si>
  <si>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</si>
  <si>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</si>
  <si>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</si>
  <si>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</si>
  <si>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</si>
  <si>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</si>
  <si>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</si>
  <si>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</si>
  <si>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</si>
  <si>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</si>
  <si>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</si>
  <si>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</si>
  <si>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</si>
  <si>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</si>
  <si>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</si>
  <si>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</si>
  <si>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</si>
  <si>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</si>
  <si>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</si>
  <si>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</si>
  <si>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</si>
  <si>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</si>
  <si>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</si>
  <si>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</si>
  <si>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</si>
  <si>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</si>
  <si>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</si>
  <si>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</si>
  <si>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</si>
  <si>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</si>
  <si>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</si>
  <si>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</si>
  <si>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</si>
  <si>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</si>
  <si>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</si>
  <si>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</si>
  <si>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</si>
  <si>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</si>
  <si>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</si>
  <si>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</si>
  <si>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</si>
  <si>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</si>
  <si>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</si>
  <si>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</si>
  <si>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</si>
  <si>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</si>
  <si>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</si>
  <si>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</si>
  <si>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</si>
  <si>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</si>
  <si>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</si>
  <si>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</si>
  <si>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</si>
  <si>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</si>
  <si>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</si>
  <si>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</si>
  <si>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</si>
  <si>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</si>
  <si>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</si>
  <si>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</si>
  <si>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</si>
  <si>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</si>
  <si>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</si>
  <si>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</si>
  <si>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</si>
  <si>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</si>
  <si>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</si>
  <si>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</si>
  <si>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</si>
  <si>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</si>
  <si>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</si>
  <si>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</si>
  <si>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</si>
  <si>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</si>
  <si>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</si>
  <si>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</si>
  <si>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</si>
  <si>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</si>
  <si>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</si>
  <si>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</si>
  <si>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</si>
  <si>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</si>
  <si>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</si>
  <si>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</si>
  <si>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</si>
  <si>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</si>
  <si>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</si>
  <si>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</si>
  <si>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</si>
  <si>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</si>
  <si>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</si>
  <si>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</si>
  <si>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</si>
  <si>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</si>
  <si>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</si>
  <si>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</si>
  <si>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</si>
  <si>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</si>
  <si>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</si>
  <si>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</si>
  <si>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</si>
  <si>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</si>
  <si>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</si>
  <si>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</si>
  <si>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</si>
  <si>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</si>
  <si>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</si>
  <si>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</si>
  <si>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</si>
  <si>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</si>
  <si>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</si>
  <si>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</si>
  <si>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</si>
  <si>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</si>
  <si>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</si>
  <si>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</si>
  <si>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</si>
  <si>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</si>
  <si>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</si>
  <si>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</si>
  <si>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</si>
  <si>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</si>
  <si>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</si>
  <si>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</si>
  <si>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</si>
  <si>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</si>
  <si>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</si>
  <si>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</si>
  <si>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</si>
  <si>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</si>
  <si>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</si>
  <si>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</si>
  <si>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</si>
  <si>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</si>
  <si>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</si>
  <si>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</si>
  <si>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</si>
  <si>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</si>
  <si>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</si>
  <si>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</si>
  <si>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</si>
  <si>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</si>
  <si>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</si>
  <si>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</si>
  <si>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</si>
  <si>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</si>
  <si>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</si>
  <si>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</si>
  <si>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</si>
  <si>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</si>
  <si>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</si>
  <si>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</si>
  <si>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</si>
  <si>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</si>
  <si>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</si>
  <si>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</si>
  <si>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</si>
  <si>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</si>
  <si>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</si>
  <si>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</si>
  <si>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</si>
  <si>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</si>
  <si>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</si>
  <si>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</si>
  <si>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</si>
  <si>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</si>
  <si>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</si>
  <si>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</si>
  <si>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</si>
  <si>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</si>
  <si>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</si>
  <si>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</si>
  <si>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</si>
  <si>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</si>
  <si>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</si>
  <si>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</si>
  <si>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</si>
  <si>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</si>
  <si>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</si>
  <si>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</si>
  <si>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</si>
  <si>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</si>
  <si>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</si>
  <si>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</si>
  <si>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</si>
  <si>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</si>
  <si>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</si>
  <si>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</si>
  <si>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</si>
  <si>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</si>
  <si>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</si>
  <si>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</si>
  <si>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</si>
  <si>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</si>
  <si>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</si>
  <si>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</si>
  <si>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</si>
  <si>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</si>
  <si>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</si>
  <si>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</si>
  <si>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</si>
  <si>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</si>
  <si>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</si>
  <si>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</si>
  <si>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</si>
  <si>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</si>
  <si>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</si>
  <si>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</si>
  <si>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</si>
  <si>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</si>
  <si>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</si>
  <si>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</si>
  <si>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</si>
  <si>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</si>
  <si>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</si>
  <si>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</si>
  <si>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</si>
  <si>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</si>
  <si>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</si>
  <si>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</si>
  <si>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</si>
  <si>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</si>
  <si>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</si>
  <si>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</si>
  <si>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</si>
  <si>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</si>
  <si>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</si>
  <si>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</si>
  <si>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</si>
  <si>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</si>
  <si>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</si>
  <si>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</si>
  <si>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</si>
  <si>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</si>
  <si>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</si>
  <si>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</si>
  <si>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</si>
  <si>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</si>
  <si>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</si>
  <si>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</si>
  <si>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</si>
  <si>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</si>
  <si>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</si>
  <si>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</si>
  <si>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</si>
  <si>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</si>
  <si>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</si>
  <si>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</si>
  <si>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</si>
  <si>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</si>
  <si>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</si>
  <si>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</si>
  <si>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</si>
  <si>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</si>
  <si>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</si>
  <si>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</si>
  <si>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</si>
  <si>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</si>
  <si>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</si>
  <si>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</si>
  <si>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</si>
  <si>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</si>
  <si>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</si>
  <si>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</si>
  <si>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</si>
  <si>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</si>
  <si>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</si>
  <si>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</si>
  <si>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</si>
  <si>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</si>
  <si>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</si>
  <si>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</si>
  <si>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</si>
  <si>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</si>
  <si>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</si>
  <si>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</si>
  <si>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</si>
  <si>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</si>
  <si>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</si>
  <si>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</si>
  <si>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</si>
  <si>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</si>
  <si>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</si>
  <si>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</si>
  <si>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</si>
  <si>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</si>
  <si>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</si>
  <si>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</si>
  <si>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</si>
  <si>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</si>
  <si>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</si>
  <si>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</si>
  <si>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</si>
  <si>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</si>
  <si>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</si>
  <si>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</si>
  <si>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</si>
  <si>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</si>
  <si>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</si>
  <si>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</si>
  <si>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</si>
  <si>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</si>
  <si>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</si>
  <si>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</si>
  <si>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</si>
  <si>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</si>
  <si>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</si>
  <si>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</si>
  <si>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</si>
  <si>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</si>
  <si>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</si>
  <si>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</si>
  <si>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</si>
  <si>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</si>
  <si>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</si>
  <si>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</si>
  <si>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</si>
  <si>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</si>
  <si>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</si>
  <si>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</si>
  <si>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</si>
  <si>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</si>
  <si>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</si>
  <si>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</si>
  <si>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</si>
  <si>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</si>
  <si>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</si>
  <si>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</si>
  <si>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</si>
  <si>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</si>
  <si>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</si>
  <si>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</si>
  <si>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</si>
  <si>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</si>
  <si>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</si>
  <si>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</si>
  <si>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</si>
  <si>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</si>
  <si>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</si>
  <si>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</si>
  <si>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</si>
  <si>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</si>
  <si>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</si>
  <si>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</si>
  <si>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</si>
  <si>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</si>
  <si>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</si>
  <si>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</si>
  <si>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</si>
  <si>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</si>
  <si>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</si>
  <si>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</si>
  <si>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</si>
  <si>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</si>
  <si>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</si>
  <si>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</si>
  <si>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</si>
  <si>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</si>
  <si>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</si>
  <si>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</si>
  <si>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</si>
  <si>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</si>
  <si>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</si>
  <si>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</si>
  <si>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</si>
  <si>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</si>
  <si>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</si>
  <si>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</si>
  <si>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</si>
  <si>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</si>
  <si>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</si>
  <si>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</si>
  <si>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</si>
  <si>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</si>
  <si>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</si>
  <si>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</si>
  <si>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</si>
  <si>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</si>
  <si>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</si>
  <si>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</si>
  <si>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</si>
  <si>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</si>
  <si>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</si>
  <si>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</si>
  <si>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</si>
  <si>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</si>
  <si>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</si>
  <si>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</si>
  <si>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</si>
  <si>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</si>
  <si>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</si>
  <si>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</si>
  <si>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</si>
  <si>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</si>
  <si>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</si>
  <si>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</si>
  <si>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</si>
  <si>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</si>
  <si>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</si>
  <si>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</si>
  <si>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</si>
  <si>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</si>
  <si>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</si>
  <si>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</si>
  <si>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</si>
  <si>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</si>
  <si>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</si>
  <si>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</si>
  <si>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</si>
  <si>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</si>
  <si>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</si>
  <si>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</si>
  <si>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</si>
  <si>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</si>
  <si>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</si>
  <si>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</si>
  <si>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</si>
  <si>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</si>
  <si>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</si>
  <si>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</si>
  <si>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</si>
  <si>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</si>
  <si>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</si>
  <si>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</si>
  <si>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</si>
  <si>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</si>
  <si>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</si>
  <si>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</si>
  <si>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</si>
  <si>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</si>
  <si>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</si>
  <si>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</si>
  <si>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</si>
  <si>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</si>
  <si>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</si>
  <si>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</si>
  <si>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</si>
  <si>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</si>
  <si>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</si>
  <si>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</si>
  <si>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</si>
  <si>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</si>
  <si>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</si>
  <si>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</si>
  <si>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</si>
  <si>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</si>
  <si>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</si>
  <si>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</si>
  <si>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</si>
  <si>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</si>
  <si>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</si>
  <si>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</si>
  <si>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</si>
  <si>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</si>
  <si>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</si>
  <si>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</si>
  <si>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</si>
  <si>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</si>
  <si>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</si>
  <si>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</si>
  <si>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</si>
  <si>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</si>
  <si>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</si>
  <si>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</si>
  <si>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</si>
  <si>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</si>
  <si>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</si>
  <si>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</si>
  <si>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</si>
  <si>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</si>
  <si>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</si>
  <si>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</si>
  <si>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</si>
  <si>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</si>
  <si>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</si>
  <si>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</si>
  <si>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</si>
  <si>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</si>
  <si>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</si>
  <si>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</si>
  <si>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</si>
  <si>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</si>
  <si>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</si>
  <si>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</si>
  <si>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</si>
  <si>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</si>
  <si>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</si>
  <si>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</si>
  <si>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</si>
  <si>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</si>
  <si>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</si>
  <si>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</si>
  <si>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</si>
  <si>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</si>
  <si>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</si>
  <si>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</si>
  <si>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</si>
  <si>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</si>
  <si>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</si>
  <si>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</si>
  <si>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</si>
  <si>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</si>
  <si>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</si>
  <si>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</si>
  <si>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</si>
  <si>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</si>
  <si>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</si>
  <si>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</si>
  <si>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</si>
  <si>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</si>
  <si>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</si>
  <si>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</si>
  <si>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</si>
  <si>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</si>
  <si>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</si>
  <si>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</si>
  <si>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</si>
  <si>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</si>
  <si>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</si>
  <si>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</si>
  <si>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</si>
  <si>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</si>
  <si>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</si>
  <si>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</si>
  <si>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</si>
  <si>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</si>
  <si>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</si>
  <si>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</si>
  <si>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</si>
  <si>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</si>
  <si>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</si>
  <si>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</si>
  <si>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</si>
  <si>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</si>
  <si>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</si>
  <si>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</si>
  <si>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</si>
  <si>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</si>
  <si>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</si>
  <si>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</si>
  <si>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</si>
  <si>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</si>
  <si>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</si>
  <si>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</si>
  <si>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</si>
  <si>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</si>
  <si>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</si>
  <si>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</si>
  <si>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</si>
  <si>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</si>
  <si>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</si>
  <si>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</si>
  <si>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</si>
  <si>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</si>
  <si>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</si>
  <si>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</si>
  <si>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</si>
  <si>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</si>
  <si>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</si>
  <si>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</si>
  <si>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</si>
  <si>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</si>
  <si>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</si>
  <si>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</si>
  <si>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</si>
  <si>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</si>
  <si>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</si>
  <si>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</si>
  <si>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</si>
  <si>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</si>
  <si>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</si>
  <si>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</si>
  <si>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</si>
  <si>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</si>
  <si>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</si>
  <si>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</si>
  <si>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</si>
  <si>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</si>
  <si>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</si>
  <si>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</si>
  <si>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</si>
  <si>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</si>
  <si>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</si>
  <si>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</si>
  <si>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</si>
  <si>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</si>
  <si>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</si>
  <si>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</si>
  <si>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</si>
  <si>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</si>
  <si>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</si>
  <si>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</si>
  <si>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</si>
  <si>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</si>
  <si>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</si>
  <si>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</si>
  <si>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</si>
  <si>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</si>
  <si>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</si>
  <si>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</si>
  <si>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</si>
  <si>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</si>
  <si>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</si>
  <si>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</si>
  <si>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</si>
  <si>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</si>
  <si>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</si>
  <si>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</si>
  <si>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</si>
  <si>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</si>
  <si>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</si>
  <si>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</si>
  <si>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</si>
  <si>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</si>
  <si>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</si>
  <si>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</si>
  <si>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</si>
  <si>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</si>
  <si>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</si>
  <si>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</si>
  <si>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</si>
  <si>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</si>
  <si>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</si>
  <si>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</si>
  <si>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</si>
  <si>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</si>
  <si>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</si>
  <si>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</si>
  <si>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</si>
  <si>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</si>
  <si>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</si>
  <si>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</si>
  <si>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</si>
  <si>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</si>
  <si>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</si>
  <si>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</si>
  <si>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</si>
  <si>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</si>
  <si>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</si>
  <si>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</si>
  <si>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</si>
  <si>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</si>
  <si>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</si>
  <si>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</si>
  <si>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</si>
  <si>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</si>
  <si>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</si>
  <si>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</si>
  <si>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</si>
  <si>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</si>
  <si>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</si>
  <si>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</si>
  <si>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</si>
  <si>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</si>
  <si>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</si>
  <si>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</si>
  <si>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</si>
  <si>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</si>
  <si>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</si>
  <si>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</si>
  <si>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</si>
  <si>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</si>
  <si>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</si>
  <si>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</si>
  <si>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</si>
  <si>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</si>
  <si>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</si>
  <si>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</si>
  <si>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</si>
  <si>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</si>
  <si>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</si>
  <si>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</si>
  <si>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</si>
  <si>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</si>
  <si>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</si>
  <si>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</si>
  <si>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</si>
  <si>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</si>
  <si>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</si>
  <si>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</si>
  <si>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</si>
  <si>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</si>
  <si>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</si>
  <si>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</si>
  <si>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</si>
  <si>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</si>
  <si>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</si>
  <si>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</si>
  <si>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</si>
  <si>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</si>
  <si>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</si>
  <si>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</si>
  <si>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</si>
  <si>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</si>
  <si>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</si>
  <si>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</si>
  <si>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</si>
  <si>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</si>
  <si>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</si>
  <si>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</si>
  <si>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</si>
  <si>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</si>
  <si>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</si>
  <si>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</si>
  <si>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</si>
  <si>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</si>
  <si>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</si>
  <si>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</si>
  <si>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</si>
  <si>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</si>
  <si>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</si>
  <si>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</si>
  <si>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</si>
  <si>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</si>
  <si>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</si>
  <si>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</si>
  <si>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</si>
  <si>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</si>
  <si>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</si>
  <si>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</si>
  <si>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</si>
  <si>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</si>
  <si>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</si>
  <si>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</si>
  <si>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</si>
  <si>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</si>
  <si>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</si>
  <si>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</si>
  <si>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</si>
  <si>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</si>
  <si>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</si>
  <si>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</si>
  <si>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</si>
  <si>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</si>
  <si>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</si>
  <si>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</si>
  <si>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</si>
  <si>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</si>
  <si>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</si>
  <si>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</si>
  <si>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</si>
  <si>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</si>
  <si>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</si>
  <si>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</si>
  <si>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</si>
  <si>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</si>
  <si>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</si>
  <si>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</si>
  <si>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</si>
  <si>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</si>
  <si>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</si>
  <si>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</si>
  <si>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</si>
  <si>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</si>
  <si>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</si>
  <si>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</si>
  <si>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</si>
  <si>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</si>
  <si>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</si>
  <si>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</si>
  <si>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</si>
  <si>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</si>
  <si>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</si>
  <si>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</si>
  <si>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</si>
  <si>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</si>
  <si>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</si>
  <si>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</si>
  <si>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</si>
  <si>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</si>
  <si>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</si>
  <si>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</si>
  <si>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</si>
  <si>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</si>
  <si>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</si>
  <si>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</si>
  <si>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</si>
  <si>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</si>
  <si>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</si>
  <si>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</si>
  <si>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</si>
  <si>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</si>
  <si>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</si>
  <si>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</si>
  <si>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</si>
  <si>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</si>
  <si>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</si>
  <si>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</si>
  <si>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</si>
  <si>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</si>
  <si>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</si>
  <si>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</si>
  <si>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</si>
  <si>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</si>
  <si>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</si>
  <si>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</si>
  <si>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</si>
  <si>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</si>
  <si>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</si>
  <si>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</si>
  <si>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</si>
  <si>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</si>
  <si>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</si>
  <si>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</si>
  <si>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</si>
  <si>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</si>
  <si>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</si>
  <si>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</si>
  <si>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</si>
  <si>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</si>
  <si>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</si>
  <si>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</si>
  <si>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</si>
  <si>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</si>
  <si>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</si>
  <si>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</si>
  <si>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</si>
  <si>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</si>
  <si>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</si>
  <si>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</si>
  <si>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</si>
  <si>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</si>
  <si>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</si>
  <si>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</si>
  <si>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</si>
  <si>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</si>
  <si>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</si>
  <si>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</si>
  <si>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</si>
  <si>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</si>
  <si>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</si>
  <si>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</si>
  <si>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</si>
  <si>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</si>
  <si>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</si>
  <si>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</si>
  <si>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</si>
  <si>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</si>
  <si>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</si>
  <si>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</si>
  <si>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</si>
  <si>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</si>
  <si>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</si>
  <si>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</si>
  <si>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</si>
  <si>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</si>
  <si>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</si>
  <si>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</si>
  <si>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</si>
  <si>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</si>
  <si>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</si>
  <si>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</si>
  <si>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</si>
  <si>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</si>
  <si>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</si>
  <si>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</si>
  <si>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</si>
  <si>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</si>
  <si>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</si>
  <si>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</si>
  <si>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</si>
  <si>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</si>
  <si>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</si>
  <si>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</si>
  <si>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</si>
  <si>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</si>
  <si>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</si>
  <si>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</si>
  <si>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</si>
  <si>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</si>
  <si>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</si>
  <si>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</si>
  <si>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</si>
  <si>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</si>
  <si>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</si>
  <si>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</si>
  <si>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</si>
  <si>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</si>
  <si>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</si>
  <si>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</si>
  <si>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</si>
  <si>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</si>
  <si>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</si>
  <si>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</si>
  <si>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</si>
  <si>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</si>
  <si>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</si>
  <si>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</si>
  <si>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</si>
  <si>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</si>
  <si>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</si>
  <si>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</si>
  <si>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</si>
  <si>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</si>
  <si>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</si>
  <si>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</si>
  <si>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</si>
  <si>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</si>
  <si>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</si>
  <si>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</si>
  <si>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</si>
  <si>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</si>
  <si>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</si>
  <si>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</si>
  <si>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</si>
  <si>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</si>
  <si>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</si>
  <si>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</si>
  <si>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</si>
  <si>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</si>
  <si>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</si>
  <si>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</si>
  <si>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</si>
  <si>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</si>
  <si>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</si>
  <si>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</si>
  <si>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</si>
  <si>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</si>
  <si>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</si>
  <si>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</si>
  <si>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</si>
  <si>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</si>
  <si>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</si>
  <si>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</si>
  <si>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</si>
  <si>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</si>
  <si>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</si>
  <si>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</si>
  <si>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</si>
  <si>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</si>
  <si>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</si>
  <si>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</si>
  <si>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</si>
  <si>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</si>
  <si>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</si>
  <si>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</si>
  <si>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</si>
  <si>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</si>
  <si>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</si>
  <si>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</si>
  <si>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</si>
  <si>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</si>
  <si>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</si>
  <si>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</si>
  <si>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</si>
  <si>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</si>
  <si>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</si>
  <si>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</si>
  <si>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</si>
  <si>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</si>
  <si>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</si>
  <si>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</si>
  <si>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</si>
  <si>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</si>
  <si>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</si>
  <si>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</si>
  <si>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</si>
  <si>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</si>
  <si>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</si>
  <si>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</si>
  <si>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</si>
  <si>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</si>
  <si>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</si>
  <si>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</si>
  <si>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</si>
  <si>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</si>
  <si>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</si>
  <si>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</si>
  <si>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</si>
  <si>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</si>
  <si>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</si>
  <si>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</si>
  <si>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</si>
  <si>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</si>
  <si>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</si>
  <si>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</si>
  <si>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</si>
  <si>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</si>
  <si>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</si>
  <si>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</si>
  <si>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</si>
  <si>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</si>
  <si>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</si>
  <si>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</si>
  <si>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</si>
  <si>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</si>
  <si>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</si>
  <si>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</si>
  <si>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</si>
  <si>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</si>
  <si>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</si>
  <si>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</si>
  <si>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</si>
  <si>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</si>
  <si>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</si>
  <si>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</si>
  <si>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</si>
  <si>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</si>
  <si>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</si>
  <si>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</si>
  <si>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</si>
  <si>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</si>
  <si>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</si>
  <si>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</si>
  <si>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</si>
  <si>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</si>
  <si>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</si>
  <si>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</si>
  <si>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</si>
  <si>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</si>
  <si>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</si>
  <si>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</si>
  <si>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</si>
  <si>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</si>
  <si>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</si>
  <si>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</si>
  <si>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</si>
  <si>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</si>
  <si>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</si>
  <si>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</si>
  <si>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</si>
  <si>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</si>
  <si>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</si>
  <si>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</si>
  <si>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</si>
  <si>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</si>
  <si>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</si>
  <si>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</si>
  <si>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</si>
  <si>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</si>
  <si>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</si>
  <si>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</si>
  <si>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</si>
  <si>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</si>
  <si>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</si>
  <si>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</si>
  <si>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</si>
  <si>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</si>
  <si>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</si>
  <si>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</si>
  <si>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</si>
  <si>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</si>
  <si>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</si>
  <si>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</si>
  <si>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</si>
  <si>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</si>
  <si>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</si>
  <si>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</si>
  <si>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</si>
  <si>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</si>
  <si>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</si>
  <si>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</si>
  <si>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</si>
  <si>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</si>
  <si>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</si>
  <si>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</si>
  <si>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</si>
  <si>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</si>
  <si>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</si>
  <si>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</si>
  <si>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</si>
  <si>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</si>
  <si>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</si>
  <si>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</si>
  <si>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</si>
  <si>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</si>
  <si>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</si>
  <si>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</si>
  <si>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</si>
  <si>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</si>
  <si>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</si>
  <si>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</si>
  <si>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</si>
  <si>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</si>
  <si>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</si>
  <si>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</si>
  <si>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</si>
  <si>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</si>
  <si>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</si>
  <si>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</si>
  <si>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</si>
  <si>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</si>
  <si>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</si>
  <si>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</si>
  <si>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</si>
  <si>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</si>
  <si>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</si>
  <si>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</si>
  <si>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</si>
  <si>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</si>
  <si>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</si>
  <si>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</si>
  <si>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</si>
  <si>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</si>
  <si>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</si>
  <si>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</si>
  <si>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</si>
  <si>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</si>
  <si>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</si>
  <si>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</si>
  <si>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</si>
  <si>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</si>
  <si>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</si>
  <si>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</si>
  <si>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</si>
  <si>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</si>
  <si>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</si>
  <si>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</si>
  <si>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</si>
  <si>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</si>
  <si>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</si>
  <si>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</si>
  <si>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</si>
  <si>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</si>
  <si>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</si>
  <si>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</si>
  <si>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</si>
  <si>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</si>
  <si>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</si>
  <si>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</si>
  <si>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</si>
  <si>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</si>
  <si>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</si>
  <si>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</si>
  <si>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</si>
  <si>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</si>
  <si>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</si>
  <si>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</si>
  <si>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</si>
  <si>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</si>
  <si>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</si>
  <si>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</si>
  <si>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</si>
  <si>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</si>
  <si>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</si>
  <si>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</si>
  <si>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</si>
  <si>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</si>
  <si>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</si>
  <si>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</si>
  <si>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</si>
  <si>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</si>
  <si>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</si>
  <si>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</si>
  <si>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</si>
  <si>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</si>
  <si>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</si>
  <si>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</si>
  <si>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</si>
  <si>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</si>
  <si>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</si>
  <si>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</si>
  <si>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</si>
  <si>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</si>
  <si>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</si>
  <si>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</si>
  <si>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</si>
  <si>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</si>
  <si>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</si>
  <si>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</si>
  <si>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</si>
  <si>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</si>
  <si>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</si>
  <si>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</si>
  <si>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</si>
  <si>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</si>
  <si>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</si>
  <si>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</si>
  <si>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</si>
  <si>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</si>
  <si>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</si>
  <si>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</si>
  <si>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</si>
  <si>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</si>
  <si>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</si>
  <si>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</si>
  <si>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</si>
  <si>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</si>
  <si>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</si>
  <si>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</si>
  <si>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</si>
  <si>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</si>
  <si>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</si>
  <si>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</si>
  <si>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</si>
  <si>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</si>
  <si>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</si>
  <si>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</si>
  <si>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</si>
  <si>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</si>
  <si>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</si>
  <si>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</si>
  <si>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</si>
  <si>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</si>
  <si>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</si>
  <si>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</si>
  <si>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</si>
  <si>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</si>
  <si>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</si>
  <si>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</si>
  <si>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</si>
  <si>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</si>
  <si>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</si>
  <si>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</si>
  <si>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</si>
  <si>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</si>
  <si>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</si>
  <si>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</si>
  <si>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</si>
  <si>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</si>
  <si>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</si>
  <si>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</si>
  <si>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</si>
  <si>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</si>
  <si>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</si>
  <si>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</si>
  <si>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</si>
  <si>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</si>
  <si>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</si>
  <si>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</si>
  <si>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</si>
  <si>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</si>
  <si>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</si>
  <si>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</si>
  <si>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</si>
  <si>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</si>
  <si>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</si>
  <si>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</si>
  <si>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</si>
  <si>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</si>
  <si>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</si>
  <si>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</si>
  <si>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</si>
  <si>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</si>
  <si>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</si>
  <si>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</si>
  <si>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</si>
  <si>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</si>
  <si>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</si>
  <si>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</si>
  <si>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</si>
  <si>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</si>
  <si>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</si>
  <si>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</si>
  <si>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</si>
  <si>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</si>
  <si>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</si>
  <si>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</si>
  <si>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</si>
  <si>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</si>
  <si>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</si>
  <si>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</si>
  <si>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</si>
  <si>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</si>
  <si>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</si>
  <si>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</si>
  <si>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</si>
  <si>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</si>
  <si>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</si>
  <si>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</si>
  <si>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</si>
  <si>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</si>
  <si>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</si>
  <si>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</si>
  <si>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</si>
  <si>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</si>
  <si>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</si>
  <si>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</si>
  <si>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</si>
  <si>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</si>
  <si>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</si>
  <si>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</si>
  <si>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</si>
  <si>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</si>
  <si>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</si>
  <si>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</si>
  <si>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</si>
  <si>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</si>
  <si>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</si>
  <si>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</si>
  <si>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</si>
  <si>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</si>
  <si>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</si>
  <si>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</si>
  <si>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</si>
  <si>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</si>
  <si>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</si>
  <si>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</si>
  <si>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</si>
  <si>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</si>
  <si>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</si>
  <si>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</si>
  <si>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</si>
  <si>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</si>
  <si>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</si>
  <si>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</si>
  <si>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</si>
  <si>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</si>
  <si>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</si>
  <si>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</si>
  <si>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</si>
  <si>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</si>
  <si>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</si>
  <si>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</si>
  <si>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</si>
  <si>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</si>
  <si>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</si>
  <si>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</si>
  <si>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</si>
  <si>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</si>
  <si>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</si>
  <si>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</si>
  <si>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</si>
  <si>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</si>
  <si>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</si>
  <si>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</si>
  <si>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</si>
  <si>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</si>
  <si>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</si>
  <si>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</si>
  <si>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</si>
  <si>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</si>
  <si>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</si>
  <si>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</si>
  <si>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</si>
  <si>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</si>
  <si>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</si>
  <si>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</si>
  <si>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</si>
  <si>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</si>
  <si>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</si>
  <si>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</si>
  <si>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</si>
  <si>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</si>
  <si>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</si>
  <si>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</si>
  <si>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</si>
  <si>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</si>
  <si>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</si>
  <si>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</si>
  <si>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</si>
  <si>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</si>
  <si>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</si>
  <si>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</si>
  <si>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</si>
  <si>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</si>
  <si>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</si>
  <si>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</si>
  <si>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</si>
  <si>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</si>
  <si>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</si>
  <si>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</si>
  <si>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</si>
  <si>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</si>
  <si>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</si>
  <si>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</si>
  <si>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</si>
  <si>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</si>
  <si>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</si>
  <si>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</si>
  <si>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</si>
  <si>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</si>
  <si>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</si>
  <si>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</si>
  <si>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</si>
  <si>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</si>
  <si>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</si>
  <si>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</si>
  <si>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</si>
  <si>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</si>
  <si>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</si>
  <si>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</si>
  <si>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</si>
  <si>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</si>
  <si>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</si>
  <si>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</si>
  <si>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</si>
  <si>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</si>
  <si>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</si>
  <si>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</si>
  <si>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</si>
  <si>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</si>
  <si>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</si>
  <si>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</si>
  <si>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</si>
  <si>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</si>
  <si>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</si>
  <si>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</si>
  <si>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</si>
  <si>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</si>
  <si>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</si>
  <si>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</si>
  <si>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</si>
  <si>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</si>
  <si>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</si>
  <si>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</si>
  <si>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</si>
  <si>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</si>
  <si>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</si>
  <si>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</si>
  <si>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</si>
  <si>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</si>
  <si>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</si>
  <si>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</si>
  <si>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</si>
  <si>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</si>
  <si>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</si>
  <si>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</si>
  <si>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</si>
  <si>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</si>
  <si>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</si>
  <si>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</si>
  <si>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</si>
  <si>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</si>
  <si>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</si>
  <si>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</si>
  <si>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</si>
  <si>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</si>
  <si>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</si>
  <si>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</si>
  <si>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</si>
  <si>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</si>
  <si>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</si>
  <si>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</si>
  <si>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</si>
  <si>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</si>
  <si>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</si>
  <si>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</si>
  <si>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</si>
  <si>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</si>
  <si>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</si>
  <si>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</si>
  <si>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</si>
  <si>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</si>
  <si>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</si>
  <si>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</si>
  <si>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</si>
  <si>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</si>
  <si>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</si>
  <si>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</si>
  <si>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</si>
  <si>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</si>
  <si>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</si>
  <si>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</si>
  <si>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</si>
  <si>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</si>
  <si>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</si>
  <si>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</si>
  <si>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</si>
  <si>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</si>
  <si>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</si>
  <si>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</si>
  <si>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</si>
  <si>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</si>
  <si>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</si>
  <si>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</si>
  <si>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</si>
  <si>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</si>
  <si>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</si>
  <si>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</si>
  <si>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</si>
  <si>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</si>
  <si>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</si>
  <si>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</si>
  <si>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</si>
  <si>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</si>
  <si>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</si>
  <si>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</si>
  <si>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</si>
  <si>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</si>
  <si>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</si>
  <si>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</si>
  <si>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</si>
  <si>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</si>
  <si>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</si>
  <si>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</si>
  <si>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</si>
  <si>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</si>
  <si>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</si>
  <si>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</si>
  <si>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</si>
  <si>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</si>
  <si>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</si>
  <si>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</si>
  <si>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</si>
  <si>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</si>
  <si>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</si>
  <si>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</si>
  <si>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</si>
  <si>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</si>
  <si>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</si>
  <si>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</si>
  <si>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</si>
  <si>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</si>
  <si>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</si>
  <si>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</si>
  <si>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</si>
  <si>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</si>
  <si>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</si>
  <si>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</si>
  <si>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</si>
  <si>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</si>
  <si>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</si>
  <si>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</si>
  <si>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</si>
  <si>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</si>
  <si>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</si>
  <si>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</si>
  <si>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</si>
  <si>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</si>
  <si>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</si>
  <si>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</si>
  <si>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</si>
  <si>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</si>
  <si>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</si>
  <si>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</si>
  <si>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</si>
  <si>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</si>
  <si>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</si>
  <si>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</si>
  <si>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</si>
  <si>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</si>
  <si>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</si>
  <si>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</si>
  <si>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</si>
  <si>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</si>
  <si>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</si>
  <si>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</si>
  <si>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</si>
  <si>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</si>
  <si>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</si>
  <si>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</si>
  <si>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</si>
  <si>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</si>
  <si>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</si>
  <si>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</si>
  <si>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</si>
  <si>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</si>
  <si>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</si>
  <si>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</si>
  <si>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</si>
  <si>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</si>
  <si>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</si>
  <si>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</si>
  <si>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</si>
  <si>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</si>
  <si>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</si>
  <si>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</si>
  <si>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</si>
  <si>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</si>
  <si>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</si>
  <si>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</si>
  <si>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</si>
  <si>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</si>
  <si>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</si>
  <si>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</si>
  <si>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</si>
  <si>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</si>
  <si>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</si>
  <si>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</si>
  <si>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</si>
  <si>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</si>
  <si>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</si>
  <si>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</si>
  <si>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</si>
  <si>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</si>
  <si>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</si>
  <si>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</si>
  <si>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</si>
  <si>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</si>
  <si>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</si>
  <si>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</si>
  <si>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</si>
  <si>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</si>
  <si>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</si>
  <si>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</si>
  <si>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</si>
  <si>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</si>
  <si>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</si>
  <si>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</si>
  <si>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</si>
  <si>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</si>
  <si>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</si>
  <si>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</si>
  <si>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</si>
  <si>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</si>
  <si>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</si>
  <si>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</si>
  <si>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</si>
  <si>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</si>
  <si>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</si>
  <si>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</si>
  <si>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</si>
  <si>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</si>
  <si>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</si>
  <si>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</si>
  <si>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</si>
  <si>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</si>
  <si>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</si>
  <si>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</si>
  <si>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</si>
  <si>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</si>
  <si>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</si>
  <si>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</si>
  <si>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</si>
  <si>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</si>
  <si>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</si>
  <si>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</si>
  <si>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</si>
  <si>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</si>
  <si>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</si>
  <si>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</si>
  <si>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</si>
  <si>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</si>
  <si>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</si>
  <si>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</si>
  <si>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</si>
  <si>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</si>
  <si>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</si>
  <si>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</si>
  <si>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</si>
  <si>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</si>
  <si>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</si>
  <si>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</si>
  <si>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</si>
  <si>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</si>
  <si>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</si>
  <si>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</si>
  <si>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</si>
  <si>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</si>
  <si>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</si>
  <si>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</si>
  <si>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</si>
  <si>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</si>
  <si>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</si>
  <si>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</si>
  <si>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</si>
  <si>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</si>
  <si>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</si>
  <si>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</si>
  <si>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</si>
  <si>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</si>
  <si>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</si>
  <si>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</si>
  <si>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</si>
  <si>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</si>
  <si>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</si>
  <si>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</si>
  <si>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</si>
  <si>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</si>
  <si>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</si>
  <si>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</si>
  <si>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</si>
  <si>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</si>
  <si>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</si>
  <si>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</si>
  <si>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</si>
  <si>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</si>
  <si>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</si>
  <si>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</si>
  <si>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</si>
  <si>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</si>
  <si>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</si>
  <si>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</si>
  <si>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</si>
  <si>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</si>
  <si>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</si>
  <si>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</si>
  <si>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</si>
  <si>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</si>
  <si>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</si>
  <si>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</si>
  <si>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</si>
  <si>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</si>
  <si>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</si>
  <si>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</si>
  <si>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</si>
  <si>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</si>
  <si>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</si>
  <si>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</si>
  <si>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</si>
  <si>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</si>
  <si>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</si>
  <si>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</si>
  <si>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</si>
  <si>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</si>
  <si>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</si>
  <si>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</si>
  <si>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</si>
  <si>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</si>
  <si>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</si>
  <si>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</si>
  <si>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</si>
  <si>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</si>
  <si>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</si>
  <si>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</si>
  <si>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</si>
  <si>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</si>
  <si>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</si>
  <si>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</si>
  <si>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</si>
  <si>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</si>
  <si>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</si>
  <si>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</si>
  <si>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</si>
  <si>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</si>
  <si>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</si>
  <si>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</si>
  <si>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</si>
  <si>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</si>
  <si>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</si>
  <si>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</si>
  <si>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</si>
  <si>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</si>
  <si>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</si>
  <si>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</si>
  <si>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</si>
  <si>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</si>
  <si>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</si>
  <si>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</si>
  <si>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</si>
  <si>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</si>
  <si>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</si>
  <si>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</si>
  <si>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</si>
  <si>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</si>
  <si>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</si>
  <si>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</si>
  <si>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</si>
  <si>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</si>
  <si>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</si>
  <si>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</si>
  <si>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</si>
  <si>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</si>
  <si>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</si>
  <si>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</si>
  <si>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</si>
  <si>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</si>
  <si>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</si>
  <si>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</si>
  <si>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</si>
  <si>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</si>
  <si>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</si>
  <si>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</si>
  <si>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</si>
  <si>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</si>
  <si>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</si>
  <si>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</si>
  <si>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</si>
  <si>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</si>
  <si>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</si>
  <si>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</si>
  <si>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</si>
  <si>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</si>
  <si>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</si>
  <si>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</si>
  <si>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</si>
  <si>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</si>
  <si>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</si>
  <si>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</si>
  <si>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</si>
  <si>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</si>
  <si>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</si>
  <si>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</si>
  <si>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</si>
  <si>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</si>
  <si>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</si>
  <si>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</si>
  <si>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</si>
  <si>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</si>
  <si>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</si>
  <si>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</si>
  <si>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</si>
  <si>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</si>
  <si>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</si>
  <si>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</si>
  <si>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</si>
  <si>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</si>
  <si>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</si>
  <si>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</si>
  <si>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</si>
  <si>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</si>
  <si>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</si>
  <si>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</si>
  <si>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</si>
  <si>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</si>
  <si>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</si>
  <si>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</si>
  <si>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</si>
  <si>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</si>
  <si>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</si>
  <si>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</si>
  <si>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</si>
  <si>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</si>
  <si>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</si>
  <si>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</si>
  <si>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</si>
  <si>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</si>
  <si>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</si>
  <si>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</si>
  <si>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</si>
  <si>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</si>
  <si>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</si>
  <si>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</si>
  <si>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</si>
  <si>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</si>
  <si>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</si>
  <si>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</si>
  <si>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</si>
  <si>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</si>
  <si>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</si>
  <si>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</si>
  <si>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</si>
  <si>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</si>
  <si>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</si>
  <si>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</si>
  <si>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</si>
  <si>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</si>
  <si>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</si>
  <si>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</si>
  <si>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</si>
  <si>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</si>
  <si>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</si>
  <si>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</si>
  <si>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</si>
  <si>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</si>
  <si>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</si>
  <si>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</si>
  <si>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</si>
  <si>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</si>
  <si>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</si>
  <si>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</si>
  <si>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</si>
  <si>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</si>
  <si>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</si>
  <si>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</si>
  <si>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</si>
  <si>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</si>
  <si>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</si>
  <si>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</si>
  <si>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</si>
  <si>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</si>
  <si>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</si>
  <si>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</si>
  <si>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</si>
  <si>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</si>
  <si>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</si>
  <si>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</si>
  <si>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</si>
  <si>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</si>
  <si>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</si>
  <si>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</si>
  <si>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</si>
  <si>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</si>
  <si>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</si>
  <si>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</si>
  <si>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</si>
  <si>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</si>
  <si>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</si>
  <si>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</si>
  <si>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</si>
  <si>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</si>
  <si>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</si>
  <si>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</si>
  <si>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</si>
  <si>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</si>
  <si>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</si>
  <si>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</si>
  <si>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</si>
  <si>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</si>
  <si>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</si>
  <si>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</si>
  <si>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</si>
  <si>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</si>
  <si>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</si>
  <si>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</si>
  <si>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</si>
  <si>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</si>
  <si>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</si>
  <si>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</si>
  <si>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</si>
  <si>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</si>
  <si>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</si>
  <si>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</si>
  <si>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</si>
  <si>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</si>
  <si>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</si>
  <si>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</si>
  <si>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</si>
  <si>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</si>
  <si>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</si>
  <si>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</si>
  <si>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</si>
  <si>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</si>
  <si>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</si>
  <si>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</si>
  <si>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</si>
  <si>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</si>
  <si>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</si>
  <si>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</si>
  <si>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</si>
  <si>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</si>
  <si>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</si>
  <si>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</si>
  <si>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</si>
  <si>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</si>
  <si>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</si>
  <si>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</si>
  <si>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</si>
  <si>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</si>
  <si>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</si>
  <si>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</si>
  <si>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</si>
  <si>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</si>
  <si>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</si>
  <si>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</si>
  <si>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</si>
  <si>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</si>
  <si>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</si>
  <si>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</si>
  <si>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</si>
  <si>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</si>
  <si>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</si>
  <si>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</si>
  <si>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</si>
  <si>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</si>
  <si>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</si>
  <si>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</si>
  <si>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</si>
  <si>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</si>
  <si>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</si>
  <si>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</si>
  <si>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</si>
  <si>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</si>
  <si>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</si>
  <si>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</si>
  <si>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</si>
  <si>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</si>
  <si>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</si>
  <si>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</si>
  <si>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</si>
  <si>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</si>
  <si>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</si>
  <si>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</si>
  <si>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</si>
  <si>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</si>
  <si>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</si>
  <si>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</si>
  <si>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</si>
  <si>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</si>
  <si>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</si>
  <si>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</si>
  <si>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</si>
  <si>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</si>
  <si>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</si>
  <si>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</si>
  <si>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</si>
  <si>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</si>
  <si>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</si>
  <si>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</si>
  <si>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</si>
  <si>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</si>
  <si>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</si>
  <si>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</si>
  <si>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</si>
  <si>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</si>
  <si>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</si>
  <si>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</si>
  <si>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</si>
  <si>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</si>
  <si>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</si>
  <si>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</si>
  <si>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</si>
  <si>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</si>
  <si>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</si>
  <si>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</si>
  <si>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</si>
  <si>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</si>
  <si>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</si>
  <si>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</si>
  <si>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</si>
  <si>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</si>
  <si>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</si>
  <si>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</si>
  <si>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</si>
  <si>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</si>
  <si>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</si>
  <si>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</si>
  <si>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</si>
  <si>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</si>
  <si>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</si>
  <si>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</si>
  <si>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</si>
  <si>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</si>
  <si>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</si>
  <si>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</si>
  <si>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</si>
  <si>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</si>
  <si>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</si>
  <si>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</si>
  <si>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</si>
  <si>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</si>
  <si>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</si>
  <si>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</si>
  <si>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</si>
  <si>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</si>
  <si>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</si>
  <si>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</si>
  <si>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</si>
  <si>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</si>
  <si>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</si>
  <si>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</si>
  <si>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</si>
  <si>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</si>
  <si>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</si>
  <si>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</si>
  <si>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</si>
  <si>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</si>
  <si>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</si>
  <si>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</si>
  <si>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</si>
  <si>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</si>
  <si>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</si>
  <si>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</si>
  <si>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</si>
  <si>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</si>
  <si>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</si>
  <si>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</si>
  <si>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</si>
  <si>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</si>
  <si>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</si>
  <si>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</si>
  <si>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</si>
  <si>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</si>
  <si>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</si>
  <si>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</si>
  <si>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</si>
  <si>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</si>
  <si>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</si>
  <si>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</si>
  <si>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</si>
  <si>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</si>
  <si>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</si>
  <si>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</si>
  <si>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</si>
  <si>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</si>
  <si>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</si>
  <si>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</si>
  <si>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</si>
  <si>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</si>
  <si>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</si>
  <si>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</si>
  <si>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</si>
  <si>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</si>
  <si>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</si>
  <si>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</si>
  <si>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</si>
  <si>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</si>
  <si>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</si>
  <si>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</si>
  <si>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</si>
  <si>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</si>
  <si>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</si>
  <si>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</si>
  <si>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</si>
  <si>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</si>
  <si>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</si>
  <si>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</si>
  <si>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</si>
  <si>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</si>
  <si>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</si>
  <si>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</si>
  <si>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</si>
  <si>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</si>
  <si>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</si>
  <si>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</si>
  <si>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</si>
  <si>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</si>
  <si>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</si>
  <si>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</si>
  <si>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</si>
  <si>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</si>
  <si>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</si>
  <si>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</si>
  <si>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</si>
  <si>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</si>
  <si>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</si>
  <si>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</si>
  <si>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</si>
  <si>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</si>
  <si>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</si>
  <si>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</si>
  <si>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</si>
  <si>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</si>
  <si>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</si>
  <si>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</si>
  <si>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</si>
  <si>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</si>
  <si>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</si>
  <si>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</si>
  <si>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</si>
  <si>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</si>
  <si>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</si>
  <si>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</si>
  <si>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</si>
  <si>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</si>
  <si>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</si>
  <si>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</si>
  <si>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</si>
  <si>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</si>
  <si>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</si>
  <si>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</si>
  <si>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</si>
  <si>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</si>
  <si>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</si>
  <si>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</si>
  <si>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</si>
  <si>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</si>
  <si>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</si>
  <si>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</si>
  <si>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</si>
  <si>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</si>
  <si>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</si>
  <si>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</si>
  <si>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</si>
  <si>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</si>
  <si>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</si>
  <si>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</si>
  <si>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</si>
  <si>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</si>
  <si>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</si>
  <si>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</si>
  <si>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</si>
  <si>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</si>
  <si>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</si>
  <si>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</si>
  <si>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</si>
  <si>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</si>
  <si>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</si>
  <si>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</si>
  <si>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</si>
  <si>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</si>
  <si>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</si>
  <si>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</si>
  <si>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</si>
  <si>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</si>
  <si>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</si>
  <si>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</si>
  <si>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</si>
  <si>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</si>
  <si>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</si>
  <si>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</si>
  <si>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</si>
  <si>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</si>
  <si>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</si>
  <si>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</si>
  <si>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</si>
  <si>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</si>
  <si>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</si>
  <si>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</si>
  <si>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</si>
  <si>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</si>
  <si>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</si>
  <si>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</si>
  <si>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</si>
  <si>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</si>
  <si>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</si>
  <si>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</si>
  <si>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</si>
  <si>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</si>
  <si>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</si>
  <si>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</si>
  <si>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</si>
  <si>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</si>
  <si>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</si>
  <si>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</si>
  <si>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</si>
  <si>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</si>
  <si>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</si>
  <si>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</si>
  <si>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</si>
  <si>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</si>
  <si>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</si>
  <si>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</si>
  <si>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</si>
  <si>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</si>
  <si>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</si>
  <si>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</si>
  <si>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</si>
  <si>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</si>
  <si>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</si>
  <si>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</si>
  <si>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</si>
  <si>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</si>
  <si>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</si>
  <si>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</si>
  <si>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</si>
  <si>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</si>
  <si>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</si>
  <si>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</si>
  <si>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</si>
  <si>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</si>
  <si>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</si>
  <si>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</si>
  <si>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</si>
  <si>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</si>
  <si>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</si>
  <si>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</si>
  <si>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</si>
  <si>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</si>
  <si>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</si>
  <si>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</si>
  <si>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</si>
  <si>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</si>
  <si>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</si>
  <si>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</si>
  <si>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</si>
  <si>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</si>
  <si>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</si>
  <si>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</si>
  <si>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</si>
  <si>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</si>
  <si>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</si>
  <si>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</si>
  <si>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</si>
  <si>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</si>
  <si>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</si>
  <si>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</si>
  <si>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</si>
  <si>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</si>
  <si>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</si>
  <si>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</si>
  <si>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</si>
  <si>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</si>
  <si>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</si>
  <si>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</si>
  <si>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</si>
  <si>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</si>
  <si>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</si>
  <si>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</si>
  <si>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</si>
  <si>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</si>
  <si>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</si>
  <si>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</si>
  <si>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</si>
  <si>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</si>
  <si>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</si>
  <si>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</si>
  <si>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</si>
  <si>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</si>
  <si>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</si>
  <si>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</si>
  <si>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</si>
  <si>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</si>
  <si>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</si>
  <si>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</si>
  <si>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</si>
  <si>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</si>
  <si>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</si>
  <si>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</si>
  <si>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</si>
  <si>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</si>
  <si>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</si>
  <si>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</si>
  <si>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</si>
  <si>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</si>
  <si>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</si>
  <si>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</si>
  <si>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</si>
  <si>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</si>
  <si>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</si>
  <si>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</si>
  <si>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</si>
  <si>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</si>
  <si>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</si>
  <si>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</si>
  <si>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</si>
  <si>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</si>
  <si>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</si>
  <si>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</si>
  <si>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</si>
  <si>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</si>
  <si>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</si>
  <si>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</si>
  <si>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</si>
  <si>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</si>
  <si>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</si>
  <si>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</si>
  <si>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</si>
  <si>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</si>
  <si>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</si>
  <si>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</si>
  <si>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</si>
  <si>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</si>
  <si>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</si>
  <si>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</si>
  <si>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</si>
  <si>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</si>
  <si>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</si>
  <si>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</si>
  <si>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</si>
  <si>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</si>
  <si>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</si>
  <si>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</si>
  <si>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</si>
  <si>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</si>
  <si>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</si>
  <si>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</si>
  <si>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</si>
  <si>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</si>
  <si>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</si>
  <si>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</si>
  <si>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</si>
  <si>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</si>
  <si>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</si>
  <si>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</si>
  <si>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</si>
  <si>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</si>
  <si>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</si>
  <si>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</si>
  <si>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</si>
  <si>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</si>
  <si>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</si>
  <si>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</si>
  <si>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</si>
  <si>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</si>
  <si>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</si>
  <si>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</si>
  <si>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</si>
  <si>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</si>
  <si>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</si>
  <si>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</si>
  <si>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</si>
  <si>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</si>
  <si>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</si>
  <si>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</si>
  <si>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</si>
  <si>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</si>
  <si>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</si>
  <si>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</si>
  <si>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</si>
  <si>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</si>
  <si>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</si>
  <si>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</si>
  <si>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</si>
  <si>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</si>
  <si>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</si>
  <si>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</si>
  <si>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</si>
  <si>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</si>
  <si>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</si>
  <si>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</si>
  <si>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</si>
  <si>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</si>
  <si>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</si>
  <si>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</si>
  <si>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</si>
  <si>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</si>
  <si>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</si>
  <si>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</si>
  <si>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</si>
  <si>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</si>
  <si>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</si>
  <si>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</si>
  <si>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</si>
  <si>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</si>
  <si>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</si>
  <si>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</si>
  <si>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</si>
  <si>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</si>
  <si>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</si>
  <si>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</si>
  <si>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</si>
  <si>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</si>
  <si>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</si>
  <si>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</si>
  <si>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</si>
  <si>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</si>
  <si>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</si>
  <si>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</si>
  <si>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</si>
  <si>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</si>
  <si>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</si>
  <si>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</si>
  <si>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</si>
  <si>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</si>
  <si>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</si>
  <si>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</si>
  <si>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</si>
  <si>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</si>
  <si>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</si>
  <si>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</si>
  <si>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</si>
  <si>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</si>
  <si>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</si>
  <si>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</si>
  <si>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</si>
  <si>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</si>
  <si>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</si>
  <si>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</si>
  <si>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</si>
  <si>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</si>
  <si>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</si>
  <si>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</si>
  <si>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</si>
  <si>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</si>
  <si>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</si>
  <si>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</si>
  <si>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</si>
  <si>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</si>
  <si>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</si>
  <si>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</si>
  <si>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</si>
  <si>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</si>
  <si>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</si>
  <si>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</si>
  <si>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</si>
  <si>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</si>
  <si>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</si>
  <si>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</si>
  <si>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</si>
  <si>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</si>
  <si>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</si>
  <si>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</si>
  <si>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</si>
  <si>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</si>
  <si>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</si>
  <si>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</si>
  <si>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</si>
  <si>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</si>
  <si>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</si>
  <si>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</si>
  <si>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</si>
  <si>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</si>
  <si>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</si>
  <si>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</si>
  <si>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</si>
  <si>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</si>
  <si>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</si>
  <si>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</si>
  <si>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</si>
  <si>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</si>
  <si>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</si>
  <si>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</si>
  <si>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</si>
  <si>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</si>
  <si>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</si>
  <si>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</si>
  <si>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</si>
  <si>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</si>
  <si>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</si>
  <si>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</si>
  <si>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</si>
  <si>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</si>
  <si>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</si>
  <si>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</si>
  <si>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</si>
  <si>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</si>
  <si>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</si>
  <si>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</si>
  <si>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</si>
  <si>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</si>
  <si>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</si>
  <si>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</si>
  <si>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</si>
  <si>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</si>
  <si>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</si>
  <si>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</si>
  <si>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</si>
  <si>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</si>
  <si>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</si>
  <si>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</si>
  <si>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</si>
  <si>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</si>
  <si>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</si>
  <si>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</si>
  <si>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</si>
  <si>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</si>
  <si>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</si>
  <si>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</si>
  <si>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</si>
  <si>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</si>
  <si>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</si>
  <si>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</si>
  <si>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</si>
  <si>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</si>
  <si>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</si>
  <si>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</si>
  <si>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</si>
  <si>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</si>
  <si>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</si>
  <si>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</si>
  <si>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</si>
  <si>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</si>
  <si>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</si>
  <si>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</si>
  <si>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</si>
  <si>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</si>
  <si>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</si>
  <si>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</si>
  <si>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</si>
  <si>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</si>
  <si>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</si>
  <si>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</si>
  <si>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</si>
  <si>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</si>
  <si>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</si>
  <si>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</si>
  <si>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</si>
  <si>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</si>
  <si>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</si>
  <si>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</si>
  <si>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</si>
  <si>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</si>
  <si>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</si>
  <si>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</si>
  <si>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</si>
  <si>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</si>
  <si>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</si>
  <si>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</si>
  <si>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</si>
  <si>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</si>
  <si>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</si>
  <si>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</si>
  <si>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</si>
  <si>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</si>
  <si>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</si>
  <si>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</si>
  <si>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</si>
  <si>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</si>
  <si>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</si>
  <si>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</si>
  <si>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</si>
  <si>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</si>
  <si>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</si>
  <si>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</si>
  <si>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</si>
  <si>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</si>
  <si>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</si>
  <si>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</si>
  <si>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</si>
  <si>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</si>
  <si>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</si>
  <si>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</si>
  <si>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</si>
  <si>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</si>
  <si>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</si>
  <si>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</si>
  <si>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</si>
  <si>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</si>
  <si>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</si>
  <si>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</si>
  <si>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</si>
  <si>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</si>
  <si>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</si>
  <si>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</si>
  <si>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</si>
  <si>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</si>
  <si>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</si>
  <si>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</si>
  <si>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</si>
  <si>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</si>
  <si>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</si>
  <si>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</si>
  <si>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</si>
  <si>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</si>
  <si>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</si>
  <si>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</si>
  <si>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</si>
  <si>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</si>
  <si>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</si>
  <si>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</si>
  <si>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</si>
  <si>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</si>
  <si>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</si>
  <si>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</si>
  <si>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</si>
  <si>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</si>
  <si>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</si>
  <si>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</si>
  <si>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</si>
  <si>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</si>
  <si>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</si>
  <si>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</si>
  <si>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</si>
  <si>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</si>
  <si>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</si>
  <si>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</si>
  <si>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</si>
  <si>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</si>
  <si>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</si>
  <si>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</si>
  <si>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</si>
  <si>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</si>
  <si>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</si>
  <si>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</si>
  <si>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</si>
  <si>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</si>
  <si>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</si>
  <si>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</si>
  <si>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</si>
  <si>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</si>
  <si>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</si>
  <si>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</si>
  <si>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</si>
  <si>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</si>
  <si>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</si>
  <si>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</si>
  <si>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</si>
  <si>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</si>
  <si>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</si>
  <si>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</si>
  <si>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</si>
  <si>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</si>
  <si>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</si>
  <si>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</si>
  <si>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</si>
  <si>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</si>
  <si>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</si>
  <si>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</si>
  <si>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</si>
  <si>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</si>
  <si>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</si>
  <si>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</si>
  <si>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</si>
  <si>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</si>
  <si>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</si>
  <si>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</si>
  <si>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</si>
  <si>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</si>
  <si>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</si>
  <si>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</si>
  <si>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</si>
  <si>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</si>
  <si>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</si>
  <si>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</si>
  <si>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</si>
  <si>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</si>
  <si>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</si>
  <si>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</si>
  <si>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</si>
  <si>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</si>
  <si>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</si>
  <si>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</si>
  <si>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</si>
  <si>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</si>
  <si>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</si>
  <si>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</si>
  <si>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</si>
  <si>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</si>
  <si>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</si>
  <si>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</si>
  <si>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</si>
  <si>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</si>
  <si>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</si>
  <si>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</si>
  <si>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</si>
  <si>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</si>
  <si>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</si>
  <si>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</si>
  <si>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</si>
  <si>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</si>
  <si>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</si>
  <si>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</si>
  <si>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</si>
  <si>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</si>
  <si>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</si>
  <si>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</si>
  <si>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</si>
  <si>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</si>
  <si>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</si>
  <si>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</si>
  <si>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</si>
  <si>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</si>
  <si>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</si>
  <si>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</si>
  <si>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</si>
  <si>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</si>
  <si>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</si>
  <si>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</si>
  <si>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</si>
  <si>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</si>
  <si>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</si>
  <si>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</si>
  <si>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</si>
  <si>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</si>
  <si>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</si>
  <si>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</si>
  <si>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</si>
  <si>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</si>
  <si>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</si>
  <si>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</si>
  <si>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</si>
  <si>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</si>
  <si>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</si>
  <si>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</si>
  <si>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</si>
  <si>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</si>
  <si>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</si>
  <si>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</si>
  <si>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</si>
  <si>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</si>
  <si>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</si>
  <si>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</si>
  <si>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</si>
  <si>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</si>
  <si>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</si>
  <si>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</si>
  <si>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</si>
  <si>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</si>
  <si>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</si>
  <si>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</si>
  <si>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</si>
  <si>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</si>
  <si>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</si>
  <si>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</si>
  <si>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</si>
  <si>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</si>
  <si>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</si>
  <si>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</si>
  <si>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</si>
  <si>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</si>
  <si>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</si>
  <si>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</si>
  <si>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</si>
  <si>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</si>
  <si>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</si>
  <si>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</si>
  <si>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</si>
  <si>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</si>
  <si>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</si>
  <si>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</si>
  <si>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</si>
  <si>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</si>
  <si>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</si>
  <si>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</si>
  <si>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</si>
  <si>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</si>
  <si>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</si>
  <si>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</si>
  <si>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</si>
  <si>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</si>
  <si>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</si>
  <si>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</si>
  <si>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</si>
  <si>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</si>
  <si>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</si>
  <si>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</si>
  <si>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</si>
  <si>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</si>
  <si>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</si>
  <si>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</si>
  <si>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</si>
  <si>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</si>
  <si>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</si>
  <si>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</si>
  <si>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</si>
  <si>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</si>
  <si>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</si>
  <si>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</si>
  <si>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</si>
  <si>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</si>
  <si>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</si>
  <si>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</si>
  <si>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</si>
  <si>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</si>
  <si>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</si>
  <si>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</si>
  <si>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</si>
  <si>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</si>
  <si>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</si>
  <si>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</si>
  <si>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</si>
  <si>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</si>
  <si>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</si>
  <si>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</si>
  <si>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</si>
  <si>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</si>
  <si>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</si>
  <si>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</si>
  <si>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</si>
  <si>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</si>
  <si>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</si>
  <si>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</si>
  <si>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</si>
  <si>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</si>
  <si>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</si>
  <si>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</si>
  <si>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</si>
  <si>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</si>
  <si>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</si>
  <si>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</si>
  <si>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</si>
  <si>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</si>
  <si>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</si>
  <si>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</si>
  <si>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</si>
  <si>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</si>
  <si>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</si>
  <si>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</si>
  <si>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</si>
  <si>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</si>
  <si>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</si>
  <si>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</si>
  <si>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</si>
  <si>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</si>
  <si>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</si>
  <si>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</si>
  <si>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</si>
  <si>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</si>
  <si>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</si>
  <si>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</si>
  <si>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</si>
  <si>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</si>
  <si>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</si>
  <si>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</si>
  <si>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</si>
  <si>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</si>
  <si>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</si>
  <si>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</si>
  <si>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</si>
  <si>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</si>
  <si>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</si>
  <si>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</si>
  <si>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</si>
  <si>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</si>
  <si>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</si>
  <si>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</si>
  <si>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</si>
  <si>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</si>
  <si>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</si>
  <si>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</si>
  <si>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</si>
  <si>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</si>
  <si>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</si>
  <si>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</si>
  <si>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</si>
  <si>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</si>
  <si>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</si>
  <si>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</si>
  <si>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</si>
  <si>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</si>
  <si>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</si>
  <si>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</si>
  <si>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</si>
  <si>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</si>
  <si>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</si>
  <si>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</si>
  <si>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</si>
  <si>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</si>
  <si>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</si>
  <si>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</si>
  <si>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</si>
  <si>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</si>
  <si>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</si>
  <si>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</si>
  <si>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</si>
  <si>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</si>
  <si>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</si>
  <si>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</si>
  <si>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</si>
  <si>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</si>
  <si>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</si>
  <si>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</si>
  <si>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</si>
  <si>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</si>
  <si>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</si>
  <si>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</si>
  <si>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</si>
  <si>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</si>
  <si>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</si>
  <si>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</si>
  <si>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</si>
  <si>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</si>
  <si>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</si>
  <si>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</si>
  <si>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</si>
  <si>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</si>
  <si>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</si>
  <si>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</si>
  <si>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</si>
  <si>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</si>
  <si>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</si>
  <si>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</si>
  <si>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</si>
  <si>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</si>
  <si>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</si>
  <si>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</si>
  <si>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</si>
  <si>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</si>
  <si>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</si>
  <si>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</si>
  <si>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</si>
  <si>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</si>
  <si>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</si>
  <si>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</si>
  <si>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</si>
  <si>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</si>
  <si>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</si>
  <si>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</si>
  <si>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</si>
  <si>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</si>
  <si>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</si>
  <si>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</si>
  <si>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</si>
  <si>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</si>
  <si>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</si>
  <si>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</si>
  <si>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</si>
  <si>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</si>
  <si>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</si>
  <si>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</si>
  <si>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</si>
  <si>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</si>
  <si>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</si>
  <si>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</si>
  <si>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</si>
  <si>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</si>
  <si>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</si>
  <si>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</si>
  <si>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</si>
  <si>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</si>
  <si>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</si>
  <si>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</si>
  <si>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</si>
  <si>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</si>
  <si>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</si>
  <si>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</si>
  <si>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</si>
  <si>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</si>
  <si>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</si>
  <si>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</si>
  <si>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</si>
  <si>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</si>
  <si>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</si>
  <si>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</si>
  <si>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</si>
  <si>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</si>
  <si>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</si>
  <si>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</si>
  <si>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</si>
  <si>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</si>
  <si>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</si>
  <si>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</si>
  <si>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</si>
  <si>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</si>
  <si>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</si>
  <si>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</si>
  <si>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</si>
  <si>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</si>
  <si>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</si>
  <si>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</si>
  <si>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</si>
  <si>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</si>
  <si>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</si>
  <si>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</si>
  <si>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</si>
  <si>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</si>
  <si>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</si>
  <si>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</si>
  <si>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</si>
  <si>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</si>
  <si>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</si>
  <si>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</si>
  <si>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</si>
  <si>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</si>
  <si>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</si>
  <si>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</si>
  <si>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</si>
  <si>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</si>
  <si>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</si>
  <si>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</si>
  <si>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</si>
  <si>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</si>
  <si>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</si>
  <si>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</si>
  <si>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</si>
  <si>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</si>
  <si>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</si>
  <si>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</si>
  <si>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</si>
  <si>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</si>
  <si>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</si>
  <si>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</si>
  <si>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</si>
  <si>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</si>
  <si>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</si>
  <si>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</si>
  <si>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</si>
  <si>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</si>
  <si>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</si>
  <si>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</si>
  <si>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</si>
  <si>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</si>
  <si>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</si>
  <si>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</si>
  <si>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</si>
  <si>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</si>
  <si>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</si>
  <si>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</si>
  <si>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</si>
  <si>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</si>
  <si>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</si>
  <si>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</si>
  <si>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</si>
  <si>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</si>
  <si>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</si>
  <si>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</si>
  <si>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</si>
  <si>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</si>
  <si>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</si>
  <si>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</si>
  <si>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</si>
  <si>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</si>
  <si>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</si>
  <si>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</si>
  <si>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</si>
  <si>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</si>
  <si>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</si>
  <si>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</si>
  <si>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</si>
  <si>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</si>
  <si>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</si>
  <si>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</si>
  <si>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</si>
  <si>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</si>
  <si>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</si>
  <si>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</si>
  <si>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</si>
  <si>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</si>
  <si>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</si>
  <si>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</si>
  <si>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</si>
  <si>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</si>
  <si>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</si>
  <si>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</si>
  <si>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</si>
  <si>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</si>
  <si>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</si>
  <si>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</si>
  <si>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</si>
  <si>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</si>
  <si>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</si>
  <si>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</si>
  <si>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</si>
  <si>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</si>
  <si>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</si>
  <si>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</si>
  <si>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</si>
  <si>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</si>
  <si>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</si>
  <si>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</si>
  <si>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</si>
  <si>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</si>
  <si>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</si>
  <si>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</si>
  <si>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</si>
  <si>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</si>
  <si>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</si>
  <si>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</si>
  <si>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</si>
  <si>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</si>
  <si>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</si>
  <si>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</si>
  <si>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</si>
  <si>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</si>
  <si>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</si>
  <si>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</si>
  <si>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</si>
  <si>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</si>
  <si>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</si>
  <si>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</si>
  <si>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</si>
  <si>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</si>
  <si>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</si>
  <si>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</si>
  <si>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</si>
  <si>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</si>
  <si>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</si>
  <si>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</si>
  <si>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</si>
  <si>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</si>
  <si>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</si>
  <si>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</si>
  <si>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</si>
  <si>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</si>
  <si>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</si>
  <si>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</si>
  <si>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</si>
  <si>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</si>
  <si>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</si>
  <si>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</si>
  <si>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</si>
  <si>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</si>
  <si>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</si>
  <si>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</si>
  <si>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</si>
  <si>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</si>
  <si>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</si>
  <si>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</si>
  <si>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</si>
  <si>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</si>
  <si>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</si>
  <si>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</si>
  <si>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</si>
  <si>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</si>
  <si>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</si>
  <si>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</si>
  <si>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</si>
  <si>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</si>
  <si>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</si>
  <si>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</si>
  <si>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</si>
  <si>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</si>
  <si>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</si>
  <si>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</si>
  <si>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</si>
  <si>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</si>
  <si>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</si>
  <si>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</si>
  <si>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</si>
  <si>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</si>
  <si>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</si>
  <si>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</si>
  <si>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</si>
  <si>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</si>
  <si>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</si>
  <si>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</si>
  <si>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</si>
  <si>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</si>
  <si>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</si>
  <si>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</si>
  <si>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</si>
  <si>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</si>
  <si>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</si>
  <si>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</si>
  <si>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</si>
  <si>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</si>
  <si>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</si>
  <si>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</si>
  <si>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</si>
  <si>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</si>
  <si>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</si>
  <si>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</si>
  <si>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</si>
  <si>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</si>
  <si>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</si>
  <si>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</si>
  <si>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</si>
  <si>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</si>
  <si>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</si>
  <si>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</si>
  <si>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</si>
  <si>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</si>
  <si>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</si>
  <si>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</si>
  <si>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</si>
  <si>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</si>
  <si>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</si>
  <si>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</si>
  <si>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</si>
  <si>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</si>
  <si>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</si>
  <si>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</si>
  <si>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</si>
  <si>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</si>
  <si>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</si>
  <si>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</si>
  <si>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</si>
  <si>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</si>
  <si>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</si>
  <si>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</si>
  <si>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</si>
  <si>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</si>
  <si>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</si>
  <si>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</si>
  <si>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</si>
  <si>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</si>
  <si>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</si>
  <si>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</si>
  <si>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</si>
  <si>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</si>
  <si>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</si>
  <si>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</si>
  <si>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</si>
  <si>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</si>
  <si>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</si>
  <si>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</si>
  <si>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</si>
  <si>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</si>
  <si>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</si>
  <si>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</si>
  <si>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</si>
  <si>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</si>
  <si>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</si>
  <si>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</si>
  <si>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</si>
  <si>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</si>
  <si>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</si>
  <si>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</si>
  <si>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</si>
  <si>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</si>
  <si>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</si>
  <si>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</si>
  <si>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</si>
  <si>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</si>
  <si>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</si>
  <si>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</si>
  <si>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</si>
  <si>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</si>
  <si>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</si>
  <si>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</si>
  <si>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</si>
  <si>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</si>
  <si>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</si>
  <si>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</si>
  <si>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</si>
  <si>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</si>
  <si>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</si>
  <si>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</si>
  <si>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</si>
  <si>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</si>
  <si>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</si>
  <si>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</si>
  <si>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</si>
  <si>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</si>
  <si>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</si>
  <si>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</si>
  <si>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</si>
  <si>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</si>
  <si>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</si>
  <si>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</si>
  <si>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</si>
  <si>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</si>
  <si>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</si>
  <si>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</si>
  <si>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</si>
  <si>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</si>
  <si>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</si>
  <si>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</si>
  <si>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</si>
  <si>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</si>
  <si>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</si>
  <si>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</si>
  <si>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</si>
  <si>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</si>
  <si>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</si>
  <si>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</si>
  <si>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</si>
  <si>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</si>
  <si>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</si>
  <si>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</si>
  <si>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</si>
  <si>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</si>
  <si>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</si>
  <si>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</si>
  <si>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</si>
  <si>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</si>
  <si>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</si>
  <si>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</si>
  <si>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</si>
  <si>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</si>
  <si>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</si>
  <si>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</si>
  <si>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</si>
  <si>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</si>
  <si>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</si>
  <si>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</si>
  <si>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</si>
  <si>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</si>
  <si>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</si>
  <si>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</si>
  <si>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</si>
  <si>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</si>
  <si>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</si>
  <si>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</si>
  <si>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</si>
  <si>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</si>
  <si>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</si>
  <si>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</si>
  <si>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</si>
  <si>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</si>
  <si>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</si>
  <si>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</si>
  <si>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</si>
  <si>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</si>
  <si>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</si>
  <si>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</si>
  <si>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</si>
  <si>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</si>
  <si>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</si>
  <si>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</si>
  <si>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</si>
  <si>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</si>
  <si>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</si>
  <si>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</si>
  <si>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</si>
  <si>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</si>
  <si>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</si>
  <si>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</si>
  <si>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</si>
  <si>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</si>
  <si>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</si>
  <si>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</si>
  <si>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</si>
  <si>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</si>
  <si>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</si>
  <si>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</si>
  <si>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</si>
  <si>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</si>
  <si>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</si>
  <si>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</si>
  <si>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</si>
  <si>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</si>
  <si>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</si>
  <si>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</si>
  <si>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</si>
  <si>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</si>
  <si>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</si>
  <si>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</si>
  <si>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</si>
  <si>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</si>
  <si>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</si>
  <si>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</si>
  <si>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</si>
  <si>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</si>
  <si>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</si>
  <si>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</si>
  <si>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</si>
  <si>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</si>
  <si>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</si>
  <si>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</si>
  <si>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</si>
  <si>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</si>
  <si>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</si>
  <si>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</si>
  <si>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</si>
  <si>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</si>
  <si>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</si>
  <si>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</si>
  <si>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</si>
  <si>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</si>
  <si>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</si>
  <si>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</si>
  <si>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</si>
  <si>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</si>
  <si>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</si>
  <si>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</si>
  <si>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</si>
  <si>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</si>
  <si>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</si>
  <si>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</si>
  <si>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</si>
  <si>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</si>
  <si>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</si>
  <si>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</si>
  <si>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</si>
  <si>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</si>
  <si>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</si>
  <si>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</si>
  <si>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</si>
  <si>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</si>
  <si>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</si>
  <si>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</si>
  <si>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</si>
  <si>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</si>
  <si>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</si>
  <si>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</si>
  <si>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</si>
  <si>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</si>
  <si>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</si>
  <si>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</si>
  <si>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</si>
  <si>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</si>
  <si>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</si>
  <si>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</si>
  <si>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</si>
  <si>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</si>
  <si>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</si>
  <si>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</si>
  <si>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</si>
  <si>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</si>
  <si>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</si>
  <si>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</si>
  <si>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</si>
  <si>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</si>
  <si>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</si>
  <si>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</si>
  <si>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</si>
  <si>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</si>
  <si>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</si>
  <si>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</si>
  <si>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</si>
  <si>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</si>
  <si>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</si>
  <si>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</si>
  <si>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</si>
  <si>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</si>
  <si>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</si>
  <si>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</si>
  <si>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</si>
  <si>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</si>
  <si>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</si>
  <si>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</si>
  <si>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</si>
  <si>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</si>
  <si>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</si>
  <si>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</si>
  <si>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</si>
  <si>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</si>
  <si>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</si>
  <si>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</si>
  <si>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</si>
  <si>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</si>
  <si>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</si>
  <si>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</si>
  <si>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</si>
  <si>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</si>
  <si>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</si>
  <si>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</si>
  <si>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</si>
  <si>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</si>
  <si>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</si>
  <si>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</si>
  <si>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</si>
  <si>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</si>
  <si>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</si>
  <si>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</si>
  <si>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</si>
  <si>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</si>
  <si>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</si>
  <si>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</si>
  <si>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</si>
  <si>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</si>
  <si>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</si>
  <si>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</si>
  <si>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</si>
  <si>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</si>
  <si>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</si>
  <si>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</si>
  <si>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</si>
  <si>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</si>
  <si>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</si>
  <si>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</si>
  <si>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</si>
  <si>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</si>
  <si>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</si>
  <si>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</si>
  <si>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</si>
  <si>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</si>
  <si>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</si>
  <si>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</si>
  <si>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</si>
  <si>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</si>
  <si>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</si>
  <si>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</si>
  <si>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</si>
  <si>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</si>
  <si>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</si>
  <si>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</si>
  <si>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</si>
  <si>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</si>
  <si>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</si>
  <si>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</si>
  <si>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</si>
  <si>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</si>
  <si>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</si>
  <si>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</si>
  <si>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</si>
  <si>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</si>
  <si>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</si>
  <si>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</si>
  <si>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</si>
  <si>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</si>
  <si>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</si>
  <si>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</si>
  <si>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</si>
  <si>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</si>
  <si>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</si>
  <si>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</si>
  <si>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</si>
  <si>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</si>
  <si>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</si>
  <si>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</si>
  <si>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</si>
  <si>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</si>
  <si>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</si>
  <si>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</si>
  <si>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</si>
  <si>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</si>
  <si>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</si>
  <si>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</si>
  <si>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</si>
  <si>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</si>
  <si>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</si>
  <si>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</si>
  <si>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</si>
  <si>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</si>
  <si>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</si>
  <si>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</si>
  <si>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</si>
  <si>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</si>
  <si>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</si>
  <si>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</si>
  <si>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</si>
  <si>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</si>
  <si>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</si>
  <si>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</si>
  <si>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</si>
  <si>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</si>
  <si>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</si>
  <si>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</si>
  <si>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</si>
  <si>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</si>
  <si>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</si>
  <si>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</si>
  <si>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</si>
  <si>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</si>
  <si>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</si>
  <si>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</si>
  <si>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</si>
  <si>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</si>
  <si>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</si>
  <si>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</si>
  <si>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</si>
  <si>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</si>
  <si>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</si>
  <si>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</si>
  <si>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</si>
  <si>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</si>
  <si>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</si>
  <si>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</si>
  <si>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</si>
  <si>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</si>
  <si>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</si>
  <si>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</si>
  <si>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</si>
  <si>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</si>
  <si>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</si>
  <si>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</si>
  <si>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</si>
  <si>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</si>
  <si>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</si>
  <si>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</si>
  <si>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</si>
  <si>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</si>
  <si>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</si>
  <si>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</si>
  <si>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</si>
  <si>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</si>
  <si>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</si>
  <si>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</si>
  <si>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</si>
  <si>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</si>
  <si>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</si>
  <si>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</si>
  <si>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</si>
  <si>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</si>
  <si>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</si>
  <si>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</si>
  <si>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</si>
  <si>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</si>
  <si>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</si>
  <si>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</si>
  <si>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</si>
  <si>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</si>
  <si>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</si>
  <si>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</si>
  <si>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</si>
  <si>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</si>
  <si>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</si>
  <si>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</si>
  <si>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</si>
  <si>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</si>
  <si>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</si>
  <si>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</si>
  <si>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</si>
  <si>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</si>
  <si>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</si>
  <si>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</si>
  <si>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</si>
  <si>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</si>
  <si>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</si>
  <si>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</si>
  <si>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</si>
  <si>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</si>
  <si>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</si>
  <si>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</si>
  <si>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</si>
  <si>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</si>
  <si>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</si>
  <si>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</si>
  <si>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</si>
  <si>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</si>
  <si>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</si>
  <si>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</si>
  <si>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</si>
  <si>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</si>
  <si>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</si>
  <si>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</si>
  <si>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</si>
  <si>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</si>
  <si>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</si>
  <si>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</si>
  <si>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</si>
  <si>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</si>
  <si>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</si>
  <si>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</si>
  <si>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</si>
  <si>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</si>
  <si>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</si>
  <si>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</si>
  <si>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</si>
  <si>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</si>
  <si>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</si>
  <si>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</si>
  <si>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</si>
  <si>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</si>
  <si>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</si>
  <si>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</si>
  <si>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</si>
  <si>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</si>
  <si>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</si>
  <si>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</si>
  <si>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</si>
  <si>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</si>
  <si>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</si>
  <si>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</si>
  <si>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</si>
  <si>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</si>
  <si>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</si>
  <si>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</si>
  <si>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</si>
  <si>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</si>
  <si>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</si>
  <si>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</si>
  <si>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</si>
  <si>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</si>
  <si>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</si>
  <si>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</si>
  <si>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</si>
  <si>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</si>
  <si>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</si>
  <si>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</si>
  <si>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</si>
  <si>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</si>
  <si>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</si>
  <si>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</si>
  <si>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</si>
  <si>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</si>
  <si>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</si>
  <si>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</si>
  <si>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</si>
  <si>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</si>
  <si>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</si>
  <si>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</si>
  <si>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</si>
  <si>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</si>
  <si>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</si>
  <si>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</si>
  <si>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</si>
  <si>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</si>
  <si>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</si>
  <si>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</si>
  <si>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</si>
  <si>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</si>
  <si>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</si>
  <si>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</si>
  <si>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</si>
  <si>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</si>
  <si>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</si>
  <si>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</si>
  <si>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</si>
  <si>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</si>
  <si>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</si>
  <si>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</si>
  <si>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</si>
  <si>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</si>
  <si>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</si>
  <si>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</si>
  <si>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</si>
  <si>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</si>
  <si>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</si>
  <si>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</si>
  <si>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</si>
  <si>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</si>
  <si>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</si>
  <si>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</si>
  <si>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</si>
  <si>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</si>
  <si>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</si>
  <si>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</si>
  <si>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</si>
  <si>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</si>
  <si>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</si>
  <si>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</si>
  <si>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</si>
  <si>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</si>
  <si>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</si>
  <si>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</si>
  <si>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</si>
  <si>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</si>
  <si>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</si>
  <si>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</si>
  <si>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</si>
  <si>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</si>
  <si>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</si>
  <si>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</si>
  <si>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</si>
  <si>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</si>
  <si>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</si>
  <si>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</si>
  <si>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</si>
  <si>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</si>
  <si>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</si>
  <si>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</si>
  <si>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</si>
  <si>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</si>
  <si>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</si>
  <si>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</si>
  <si>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</si>
  <si>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</si>
  <si>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</si>
  <si>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</si>
  <si>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</si>
  <si>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</si>
  <si>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</si>
  <si>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</si>
  <si>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</si>
  <si>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</si>
  <si>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</si>
  <si>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</si>
  <si>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</si>
  <si>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</si>
  <si>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</si>
  <si>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</si>
  <si>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</si>
  <si>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</si>
  <si>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</si>
  <si>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</si>
  <si>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</si>
  <si>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</si>
  <si>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</si>
  <si>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</si>
  <si>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</si>
  <si>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</si>
  <si>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</si>
  <si>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</si>
  <si>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</si>
  <si>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</si>
  <si>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</si>
  <si>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</si>
  <si>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</si>
  <si>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</si>
  <si>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</si>
  <si>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</si>
  <si>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</si>
  <si>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</si>
  <si>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</si>
  <si>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</si>
  <si>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</si>
  <si>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</si>
  <si>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</si>
  <si>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</si>
  <si>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</si>
  <si>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</si>
  <si>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</si>
  <si>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</si>
  <si>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</si>
  <si>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</si>
  <si>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</si>
  <si>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</si>
  <si>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</si>
  <si>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</si>
  <si>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</si>
  <si>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</si>
  <si>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</si>
  <si>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</si>
  <si>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</si>
  <si>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</si>
  <si>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</si>
  <si>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</si>
  <si>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</si>
  <si>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</si>
  <si>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</si>
  <si>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</si>
  <si>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</si>
  <si>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</si>
  <si>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</si>
  <si>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</si>
  <si>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</si>
  <si>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</si>
  <si>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</si>
  <si>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</si>
  <si>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</si>
  <si>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</si>
  <si>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</si>
  <si>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</si>
  <si>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</si>
  <si>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</si>
  <si>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</si>
  <si>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</si>
  <si>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</si>
  <si>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</si>
  <si>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</si>
  <si>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</si>
  <si>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</si>
  <si>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</si>
  <si>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</si>
  <si>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</si>
  <si>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</si>
  <si>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</si>
  <si>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</si>
  <si>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</si>
  <si>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</si>
  <si>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</si>
  <si>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</si>
  <si>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</si>
  <si>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</si>
  <si>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</si>
  <si>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</si>
  <si>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</si>
  <si>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</si>
  <si>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</si>
  <si>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</si>
  <si>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</si>
  <si>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</si>
  <si>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</si>
  <si>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</si>
  <si>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</si>
  <si>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</si>
  <si>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</si>
  <si>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</si>
  <si>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</si>
  <si>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</si>
  <si>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</si>
  <si>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</si>
  <si>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</si>
  <si>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</si>
  <si>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</si>
  <si>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</si>
  <si>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</si>
  <si>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</si>
  <si>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</si>
  <si>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</si>
  <si>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</si>
  <si>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</si>
  <si>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</si>
  <si>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</si>
  <si>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</si>
  <si>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</si>
  <si>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</si>
  <si>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</si>
  <si>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</si>
  <si>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</si>
  <si>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</si>
  <si>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</si>
  <si>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</si>
  <si>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</si>
  <si>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</si>
  <si>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</si>
  <si>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</si>
  <si>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</si>
  <si>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</si>
  <si>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</si>
  <si>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</si>
  <si>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</si>
  <si>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</si>
  <si>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</si>
  <si>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</si>
  <si>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</si>
  <si>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</si>
  <si>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</si>
  <si>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</si>
  <si>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</si>
  <si>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</si>
  <si>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</si>
  <si>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</si>
  <si>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</si>
  <si>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</si>
  <si>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</si>
  <si>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</si>
  <si>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</si>
  <si>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</si>
  <si>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</si>
  <si>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</si>
  <si>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</si>
  <si>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</si>
  <si>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</si>
  <si>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</si>
  <si>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</si>
  <si>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</si>
  <si>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</si>
  <si>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</si>
  <si>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</si>
  <si>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</si>
  <si>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</si>
  <si>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</si>
  <si>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</si>
  <si>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</si>
  <si>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</si>
  <si>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</si>
  <si>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</si>
  <si>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</si>
  <si>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</si>
  <si>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</si>
  <si>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</si>
  <si>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</si>
  <si>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</si>
  <si>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</si>
  <si>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</si>
  <si>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</si>
  <si>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</si>
  <si>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</si>
  <si>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</si>
  <si>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</si>
  <si>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</si>
  <si>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</si>
  <si>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</si>
  <si>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</si>
  <si>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</si>
  <si>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</si>
  <si>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</si>
  <si>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</si>
  <si>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</si>
  <si>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</si>
  <si>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</si>
  <si>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</si>
  <si>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</si>
  <si>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</si>
  <si>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</si>
  <si>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</si>
  <si>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</si>
  <si>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</si>
  <si>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</si>
  <si>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</si>
  <si>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</si>
  <si>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</si>
  <si>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</si>
  <si>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</si>
  <si>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</si>
  <si>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</si>
  <si>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</si>
  <si>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</si>
  <si>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</si>
  <si>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</si>
  <si>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</si>
  <si>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</si>
  <si>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</si>
  <si>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</si>
  <si>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</si>
  <si>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</si>
  <si>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</si>
  <si>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</si>
  <si>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</si>
  <si>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</si>
  <si>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</si>
  <si>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</si>
  <si>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</si>
  <si>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</si>
  <si>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</si>
  <si>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</si>
  <si>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</si>
  <si>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</si>
  <si>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</si>
  <si>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</si>
  <si>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</si>
  <si>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</si>
  <si>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</si>
  <si>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</si>
  <si>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</si>
  <si>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</si>
  <si>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</si>
  <si>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</si>
  <si>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</si>
  <si>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</si>
  <si>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</si>
  <si>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</si>
  <si>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</si>
  <si>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</si>
  <si>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</si>
  <si>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</si>
  <si>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</si>
  <si>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</si>
  <si>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</si>
  <si>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</si>
  <si>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</si>
  <si>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</si>
  <si>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</si>
  <si>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</si>
  <si>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</si>
  <si>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</si>
  <si>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</si>
  <si>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</si>
  <si>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</si>
  <si>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</si>
  <si>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</si>
  <si>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</si>
  <si>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</si>
  <si>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</si>
  <si>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</si>
  <si>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</si>
  <si>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</si>
  <si>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</si>
  <si>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</si>
  <si>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</si>
  <si>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</si>
  <si>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</si>
  <si>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</si>
  <si>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</si>
  <si>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</si>
  <si>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</si>
  <si>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</si>
  <si>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</si>
  <si>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</si>
  <si>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</si>
  <si>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</si>
  <si>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</si>
  <si>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</si>
  <si>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</si>
  <si>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</si>
  <si>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</si>
  <si>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</si>
  <si>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</si>
  <si>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</si>
  <si>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</si>
  <si>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</si>
  <si>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</si>
  <si>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</si>
  <si>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</si>
  <si>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</si>
  <si>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</si>
  <si>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</si>
  <si>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</si>
  <si>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</si>
  <si>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</si>
  <si>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</si>
  <si>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</si>
  <si>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</si>
  <si>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</si>
  <si>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</si>
  <si>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</si>
  <si>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</si>
  <si>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</si>
  <si>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</si>
  <si>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</si>
  <si>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</si>
  <si>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</si>
  <si>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</si>
  <si>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</si>
  <si>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</si>
  <si>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</si>
  <si>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</si>
  <si>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</si>
  <si>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</si>
  <si>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</si>
  <si>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</si>
  <si>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</si>
  <si>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</si>
  <si>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</si>
  <si>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</si>
  <si>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</si>
  <si>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</si>
  <si>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</si>
  <si>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</si>
  <si>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</si>
  <si>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</si>
  <si>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</si>
  <si>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</si>
  <si>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</si>
  <si>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</si>
  <si>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</si>
  <si>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</si>
  <si>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</si>
  <si>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</si>
  <si>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</si>
  <si>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</si>
  <si>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</si>
  <si>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</si>
  <si>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</si>
  <si>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</si>
  <si>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</si>
  <si>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</si>
  <si>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</si>
  <si>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</si>
  <si>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</si>
  <si>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</si>
  <si>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</si>
  <si>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</si>
  <si>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</si>
  <si>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</si>
  <si>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</si>
  <si>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</si>
  <si>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</si>
  <si>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</si>
  <si>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</si>
  <si>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</si>
  <si>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</si>
  <si>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</si>
  <si>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</si>
  <si>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</si>
  <si>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</si>
  <si>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</si>
  <si>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</si>
  <si>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</si>
  <si>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</si>
  <si>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</si>
  <si>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</si>
  <si>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</si>
  <si>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</si>
  <si>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</si>
  <si>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</si>
  <si>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</si>
  <si>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</si>
  <si>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</si>
  <si>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</si>
  <si>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</si>
  <si>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</si>
  <si>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</si>
  <si>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</si>
  <si>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</si>
  <si>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</si>
  <si>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</si>
  <si>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</si>
  <si>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</si>
  <si>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</si>
  <si>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</si>
  <si>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</si>
  <si>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</si>
  <si>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</si>
  <si>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</si>
  <si>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</si>
  <si>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</si>
  <si>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</si>
  <si>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</si>
  <si>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</si>
  <si>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</si>
  <si>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</si>
  <si>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</si>
  <si>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</si>
  <si>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</si>
  <si>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</si>
  <si>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</si>
  <si>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</si>
  <si>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</si>
  <si>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</si>
  <si>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</si>
  <si>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</si>
  <si>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</si>
  <si>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</si>
  <si>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</si>
  <si>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</si>
  <si>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</si>
  <si>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</si>
  <si>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</si>
  <si>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</si>
  <si>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</si>
  <si>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</si>
  <si>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</si>
  <si>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</si>
  <si>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</si>
  <si>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</si>
  <si>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</si>
  <si>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</si>
  <si>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</si>
  <si>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</si>
  <si>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</si>
  <si>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</si>
  <si>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</si>
  <si>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</si>
  <si>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</si>
  <si>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</si>
  <si>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</si>
  <si>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</si>
  <si>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</si>
  <si>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</si>
  <si>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</si>
  <si>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</si>
  <si>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</si>
  <si>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</si>
  <si>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</si>
  <si>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</si>
  <si>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</si>
  <si>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</si>
  <si>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</si>
  <si>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</si>
  <si>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</si>
  <si>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</si>
  <si>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</si>
  <si>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</si>
  <si>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</si>
  <si>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</si>
  <si>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</si>
  <si>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</si>
  <si>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</si>
  <si>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</si>
  <si>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</si>
  <si>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</si>
  <si>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</si>
  <si>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</si>
  <si>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</si>
  <si>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</si>
  <si>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</si>
  <si>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</si>
  <si>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</si>
  <si>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</si>
  <si>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</si>
  <si>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</si>
  <si>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</si>
  <si>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</si>
  <si>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</si>
  <si>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</si>
  <si>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</si>
  <si>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</si>
  <si>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</si>
  <si>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</si>
  <si>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</si>
  <si>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</si>
  <si>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</si>
  <si>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</si>
  <si>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</si>
  <si>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</si>
  <si>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</si>
  <si>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</si>
  <si>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</si>
  <si>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</si>
  <si>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</si>
  <si>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</si>
  <si>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</si>
  <si>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</si>
  <si>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</si>
  <si>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</si>
  <si>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</si>
  <si>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</si>
  <si>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</si>
  <si>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</si>
  <si>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</si>
  <si>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</si>
  <si>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</si>
  <si>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</si>
  <si>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</si>
  <si>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</si>
  <si>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</si>
  <si>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</si>
  <si>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</si>
  <si>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</si>
  <si>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</si>
  <si>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</si>
  <si>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</si>
  <si>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</si>
  <si>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</si>
  <si>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</si>
  <si>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</si>
  <si>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</si>
  <si>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</si>
  <si>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</si>
  <si>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</si>
  <si>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</si>
  <si>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</si>
  <si>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</si>
  <si>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</si>
  <si>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</si>
  <si>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</si>
  <si>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</si>
  <si>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</si>
  <si>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</si>
  <si>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</si>
  <si>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</si>
  <si>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</si>
  <si>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</si>
  <si>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</si>
  <si>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</si>
  <si>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</si>
  <si>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</si>
  <si>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</si>
  <si>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</si>
  <si>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</si>
  <si>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</si>
  <si>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</si>
  <si>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</si>
  <si>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</si>
  <si>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</si>
  <si>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</si>
  <si>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</si>
  <si>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</si>
  <si>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</si>
  <si>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</si>
  <si>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</si>
  <si>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</si>
  <si>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</si>
  <si>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</si>
  <si>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</si>
  <si>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</si>
  <si>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</si>
  <si>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</si>
  <si>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</si>
  <si>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</si>
  <si>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</si>
  <si>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</si>
  <si>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</si>
  <si>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</si>
  <si>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</si>
  <si>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</si>
  <si>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</si>
  <si>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</si>
  <si>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</si>
  <si>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</si>
  <si>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</si>
  <si>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</si>
  <si>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</si>
  <si>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</si>
  <si>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</si>
  <si>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</si>
  <si>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</si>
  <si>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</si>
  <si>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</si>
  <si>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</si>
  <si>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</si>
  <si>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</si>
  <si>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</si>
  <si>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</si>
  <si>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</si>
  <si>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</si>
  <si>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</si>
  <si>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</si>
  <si>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</si>
  <si>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</si>
  <si>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</si>
  <si>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</si>
  <si>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</si>
  <si>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</si>
  <si>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</si>
  <si>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</si>
  <si>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</si>
  <si>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</si>
  <si>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</si>
  <si>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</si>
  <si>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</si>
  <si>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</si>
  <si>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</si>
  <si>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</si>
  <si>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</si>
  <si>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</si>
  <si>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</si>
  <si>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</si>
  <si>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</si>
  <si>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</si>
  <si>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</si>
  <si>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</si>
  <si>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</si>
  <si>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</si>
  <si>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</si>
  <si>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</si>
  <si>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</si>
  <si>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</si>
  <si>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</si>
  <si>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</si>
  <si>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</si>
  <si>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</si>
  <si>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</si>
  <si>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</si>
  <si>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</si>
  <si>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</si>
  <si>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</si>
  <si>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</si>
  <si>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</si>
  <si>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</si>
  <si>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</si>
  <si>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</si>
  <si>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</si>
  <si>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</si>
  <si>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</si>
  <si>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</si>
  <si>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</si>
  <si>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</si>
  <si>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</si>
  <si>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</si>
  <si>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</si>
  <si>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</si>
  <si>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</si>
  <si>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</si>
  <si>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</si>
  <si>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</si>
  <si>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</si>
  <si>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</si>
  <si>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</si>
  <si>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</si>
  <si>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</si>
  <si>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</si>
  <si>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</si>
  <si>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</si>
  <si>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</si>
  <si>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</si>
  <si>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</si>
  <si>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</si>
  <si>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</si>
  <si>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</si>
  <si>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</si>
  <si>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</si>
  <si>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</si>
  <si>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</si>
  <si>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</si>
  <si>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</si>
  <si>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</si>
  <si>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</si>
  <si>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</si>
  <si>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</si>
  <si>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</si>
  <si>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</si>
  <si>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</si>
  <si>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</si>
  <si>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</si>
  <si>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</si>
  <si>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</si>
  <si>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</si>
  <si>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</si>
  <si>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</si>
  <si>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</si>
  <si>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</si>
  <si>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</si>
  <si>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</si>
  <si>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</si>
  <si>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</si>
  <si>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</si>
  <si>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</si>
  <si>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</si>
  <si>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</si>
  <si>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</si>
  <si>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</si>
  <si>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</si>
  <si>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</si>
  <si>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</si>
  <si>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</si>
  <si>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</si>
  <si>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</si>
  <si>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</si>
  <si>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</si>
  <si>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</si>
  <si>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</si>
  <si>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</si>
  <si>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</si>
  <si>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</si>
  <si>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</si>
  <si>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</si>
  <si>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</si>
  <si>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</si>
  <si>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</si>
  <si>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</si>
  <si>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</si>
  <si>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</si>
  <si>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</si>
  <si>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</si>
  <si>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</si>
  <si>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</si>
  <si>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</si>
  <si>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</si>
  <si>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</si>
  <si>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</si>
  <si>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</si>
  <si>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</si>
  <si>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</si>
  <si>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</si>
  <si>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</si>
  <si>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</si>
  <si>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</si>
  <si>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</si>
  <si>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</si>
  <si>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</si>
  <si>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</si>
  <si>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</si>
  <si>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</si>
  <si>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</si>
  <si>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</si>
  <si>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</si>
  <si>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</si>
  <si>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</si>
  <si>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</si>
  <si>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</si>
  <si>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</si>
  <si>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</si>
  <si>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</si>
  <si>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</si>
  <si>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</si>
  <si>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</si>
  <si>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</si>
  <si>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</si>
  <si>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</si>
  <si>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</si>
  <si>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</si>
  <si>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</si>
  <si>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</si>
  <si>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</si>
  <si>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</si>
  <si>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</si>
  <si>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</si>
  <si>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</si>
  <si>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</si>
  <si>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</si>
  <si>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</si>
  <si>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</si>
  <si>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</si>
  <si>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</si>
  <si>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</si>
  <si>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</si>
  <si>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</si>
  <si>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</si>
  <si>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</si>
  <si>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</si>
  <si>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</si>
  <si>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</si>
  <si>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</si>
  <si>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</si>
  <si>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</si>
  <si>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</si>
  <si>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</si>
  <si>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</si>
  <si>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</si>
  <si>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</si>
  <si>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</si>
  <si>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</si>
  <si>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</si>
  <si>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</si>
  <si>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</si>
  <si>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</si>
  <si>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</si>
  <si>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</si>
  <si>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</si>
  <si>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</si>
  <si>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</si>
  <si>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</si>
  <si>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</si>
  <si>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</si>
  <si>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</si>
  <si>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</si>
  <si>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</si>
  <si>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</si>
  <si>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</si>
  <si>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</si>
  <si>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</si>
  <si>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</si>
  <si>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</si>
  <si>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</si>
  <si>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</si>
  <si>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</si>
  <si>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</si>
  <si>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</si>
  <si>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</si>
  <si>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</si>
  <si>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</si>
  <si>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</si>
  <si>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</si>
  <si>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</si>
  <si>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</si>
  <si>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</si>
  <si>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</si>
  <si>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</si>
  <si>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</si>
  <si>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</si>
  <si>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</si>
  <si>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</si>
  <si>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</si>
  <si>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</si>
  <si>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</si>
  <si>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</si>
  <si>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</si>
  <si>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</si>
  <si>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</si>
  <si>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</si>
  <si>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</si>
  <si>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</si>
  <si>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</si>
  <si>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</si>
  <si>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</si>
  <si>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</si>
  <si>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</si>
  <si>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</si>
  <si>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</si>
  <si>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</si>
  <si>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</si>
  <si>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</si>
  <si>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</si>
  <si>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</si>
  <si>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</si>
  <si>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</si>
  <si>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</si>
  <si>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</si>
  <si>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</si>
  <si>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</si>
  <si>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</si>
  <si>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</si>
  <si>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</si>
  <si>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</si>
  <si>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</si>
  <si>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</si>
  <si>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</si>
  <si>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</si>
  <si>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</si>
  <si>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</si>
  <si>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</si>
  <si>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</si>
  <si>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</si>
  <si>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</si>
  <si>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</si>
  <si>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</si>
  <si>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</si>
  <si>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</si>
  <si>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</si>
  <si>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</si>
  <si>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</si>
  <si>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</si>
  <si>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</si>
  <si>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</si>
  <si>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</si>
  <si>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</si>
  <si>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</si>
  <si>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</si>
  <si>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</si>
  <si>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</si>
  <si>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</si>
  <si>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</si>
  <si>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</si>
  <si>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</si>
  <si>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</si>
  <si>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</si>
  <si>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</si>
  <si>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</si>
  <si>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</si>
  <si>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</si>
  <si>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</si>
  <si>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</si>
  <si>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</si>
  <si>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</si>
  <si>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</si>
  <si>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</si>
  <si>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</si>
  <si>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</si>
  <si>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</si>
  <si>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</si>
  <si>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</si>
  <si>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</si>
  <si>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</si>
  <si>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</si>
  <si>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</si>
  <si>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</si>
  <si>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</si>
  <si>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</si>
  <si>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</si>
  <si>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</si>
  <si>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</si>
  <si>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</si>
  <si>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</si>
  <si>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</si>
  <si>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</si>
  <si>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</si>
  <si>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</si>
  <si>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</si>
  <si>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</si>
  <si>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</si>
  <si>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</si>
  <si>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</si>
  <si>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</si>
  <si>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</si>
  <si>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</si>
  <si>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</si>
  <si>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</si>
  <si>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</si>
  <si>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</si>
  <si>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</si>
  <si>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</si>
  <si>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</si>
  <si>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</si>
  <si>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</si>
  <si>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</si>
  <si>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</si>
  <si>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</si>
  <si>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</si>
  <si>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</si>
  <si>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</si>
  <si>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</si>
  <si>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</si>
  <si>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</si>
  <si>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</si>
  <si>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</si>
  <si>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</si>
  <si>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</si>
  <si>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</si>
  <si>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</si>
  <si>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</si>
  <si>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</si>
  <si>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</si>
  <si>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</si>
  <si>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</si>
  <si>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</si>
  <si>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</si>
  <si>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</si>
  <si>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</si>
  <si>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</si>
  <si>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</si>
  <si>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</si>
  <si>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</si>
  <si>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</si>
  <si>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</si>
  <si>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</si>
  <si>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</si>
  <si>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</si>
  <si>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</si>
  <si>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</si>
  <si>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</si>
  <si>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</si>
  <si>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</si>
  <si>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</si>
  <si>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</si>
  <si>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</si>
  <si>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</si>
  <si>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</si>
  <si>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</si>
  <si>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</si>
  <si>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</si>
  <si>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</si>
  <si>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</si>
  <si>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</si>
  <si>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</si>
  <si>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</si>
  <si>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</si>
  <si>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</si>
  <si>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</si>
  <si>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</si>
  <si>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</si>
  <si>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</si>
  <si>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</si>
  <si>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</si>
  <si>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</si>
  <si>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</si>
  <si>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</si>
  <si>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</si>
  <si>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</si>
  <si>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</si>
  <si>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</si>
  <si>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</si>
  <si>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</si>
  <si>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</si>
  <si>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</si>
  <si>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</si>
  <si>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</si>
  <si>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</si>
  <si>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</si>
  <si>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</si>
  <si>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</si>
  <si>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</si>
  <si>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</si>
  <si>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</si>
  <si>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</si>
  <si>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</si>
  <si>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</si>
  <si>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</si>
  <si>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</si>
  <si>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</si>
  <si>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</si>
  <si>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</si>
  <si>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</si>
  <si>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</si>
  <si>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</si>
  <si>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</si>
  <si>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</si>
  <si>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</si>
  <si>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</si>
  <si>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</si>
  <si>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</si>
  <si>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</si>
  <si>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</si>
  <si>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</si>
  <si>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</si>
  <si>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</si>
  <si>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</si>
  <si>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</si>
  <si>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</si>
  <si>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</si>
  <si>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</si>
  <si>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</si>
  <si>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</si>
  <si>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</si>
  <si>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</si>
  <si>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</si>
  <si>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</si>
  <si>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</si>
  <si>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</si>
  <si>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</si>
  <si>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</si>
  <si>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</si>
  <si>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</si>
  <si>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</si>
  <si>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</si>
  <si>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</si>
  <si>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</si>
  <si>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</si>
  <si>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</si>
  <si>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</si>
  <si>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</si>
  <si>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</si>
  <si>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</si>
  <si>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</si>
  <si>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</si>
  <si>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</si>
  <si>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</si>
  <si>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</si>
  <si>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</si>
  <si>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</si>
  <si>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</si>
  <si>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</si>
  <si>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</si>
  <si>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</si>
  <si>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</si>
  <si>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</si>
  <si>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</si>
  <si>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</si>
  <si>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</si>
  <si>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</si>
  <si>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</si>
  <si>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</si>
  <si>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</si>
  <si>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</si>
  <si>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</si>
  <si>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</si>
  <si>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</si>
  <si>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</si>
  <si>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</si>
  <si>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</si>
  <si>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</si>
  <si>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</si>
  <si>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</si>
  <si>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</si>
  <si>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</si>
  <si>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</si>
  <si>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</si>
  <si>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</si>
  <si>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</si>
  <si>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</si>
  <si>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</si>
  <si>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</si>
  <si>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</si>
  <si>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</si>
  <si>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</si>
  <si>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</si>
  <si>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</si>
  <si>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</si>
  <si>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</si>
  <si>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</si>
  <si>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</si>
  <si>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</si>
  <si>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</si>
  <si>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</si>
  <si>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</si>
  <si>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</si>
  <si>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</si>
  <si>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</si>
  <si>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</si>
  <si>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</si>
  <si>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</si>
  <si>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</si>
  <si>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</si>
  <si>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</si>
  <si>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</si>
  <si>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</si>
  <si>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</si>
  <si>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</si>
  <si>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</si>
  <si>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</si>
  <si>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</si>
  <si>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</si>
  <si>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</si>
  <si>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</si>
  <si>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</si>
  <si>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</si>
  <si>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</si>
  <si>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</si>
  <si>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</si>
  <si>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</si>
  <si>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</si>
  <si>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</si>
  <si>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</si>
  <si>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</si>
  <si>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</si>
  <si>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</si>
  <si>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</si>
  <si>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</si>
  <si>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</si>
  <si>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</si>
  <si>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</si>
  <si>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</si>
  <si>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</si>
  <si>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</si>
  <si>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</si>
  <si>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</si>
  <si>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</si>
  <si>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</si>
  <si>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</si>
  <si>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</si>
  <si>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</si>
  <si>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</si>
  <si>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</si>
  <si>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</si>
  <si>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</si>
  <si>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</si>
  <si>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</si>
  <si>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</si>
  <si>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</si>
  <si>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</si>
  <si>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</si>
  <si>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</si>
  <si>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</si>
  <si>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</si>
  <si>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</si>
  <si>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</si>
  <si>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</si>
  <si>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</si>
  <si>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</si>
  <si>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</si>
  <si>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</si>
  <si>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</si>
  <si>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</si>
  <si>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</si>
  <si>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</si>
  <si>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</si>
  <si>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</si>
  <si>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</si>
  <si>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</si>
  <si>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</si>
  <si>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</si>
  <si>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</si>
  <si>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</si>
  <si>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</si>
  <si>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</si>
  <si>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</si>
  <si>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</si>
  <si>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</si>
  <si>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</si>
  <si>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</si>
  <si>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</si>
  <si>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</si>
  <si>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</si>
  <si>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</si>
  <si>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</si>
  <si>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</si>
  <si>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</si>
  <si>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</si>
  <si>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</si>
  <si>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</si>
  <si>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</si>
  <si>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</si>
  <si>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</si>
  <si>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</si>
  <si>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</si>
  <si>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</si>
  <si>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</si>
  <si>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</si>
  <si>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</si>
  <si>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</si>
  <si>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</si>
  <si>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</si>
  <si>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</si>
  <si>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</si>
  <si>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</si>
  <si>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</si>
  <si>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</si>
  <si>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</si>
  <si>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</si>
  <si>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</si>
  <si>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</si>
  <si>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</si>
  <si>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</si>
  <si>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</si>
  <si>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</si>
  <si>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</si>
  <si>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</si>
  <si>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</si>
  <si>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</si>
  <si>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</si>
  <si>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</si>
  <si>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</si>
  <si>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</si>
  <si>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</si>
  <si>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</si>
  <si>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</si>
  <si>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</si>
  <si>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</si>
  <si>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</si>
  <si>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</si>
  <si>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</si>
  <si>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</si>
  <si>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</si>
  <si>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</si>
  <si>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</si>
  <si>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</si>
  <si>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</si>
  <si>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</si>
  <si>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</si>
  <si>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</si>
  <si>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</si>
  <si>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</si>
  <si>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</si>
  <si>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</si>
  <si>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</si>
  <si>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</si>
  <si>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</si>
  <si>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</si>
  <si>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</si>
  <si>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</si>
  <si>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</si>
  <si>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</si>
  <si>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</si>
  <si>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</si>
  <si>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</si>
  <si>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</si>
  <si>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</si>
  <si>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</si>
  <si>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</si>
  <si>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</si>
  <si>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</si>
  <si>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</si>
  <si>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</si>
  <si>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</si>
  <si>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</si>
  <si>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</si>
  <si>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</si>
  <si>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</si>
  <si>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</si>
  <si>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</si>
  <si>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</si>
  <si>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</si>
  <si>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</si>
  <si>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</si>
  <si>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</si>
  <si>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</si>
  <si>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</si>
  <si>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</si>
  <si>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</si>
  <si>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</si>
  <si>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</si>
  <si>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</si>
  <si>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</si>
  <si>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</si>
  <si>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</si>
  <si>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</si>
  <si>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</si>
  <si>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</si>
  <si>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</si>
  <si>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</si>
  <si>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</si>
  <si>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</si>
  <si>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</si>
  <si>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</si>
  <si>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</si>
  <si>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</si>
  <si>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</si>
  <si>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</si>
  <si>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</si>
  <si>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</si>
  <si>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</si>
  <si>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</si>
  <si>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</si>
  <si>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</si>
  <si>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</si>
  <si>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</si>
  <si>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</si>
  <si>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</si>
  <si>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</si>
  <si>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</si>
  <si>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</si>
  <si>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</si>
  <si>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</si>
  <si>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</si>
  <si>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</si>
  <si>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</si>
  <si>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</si>
  <si>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</si>
  <si>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</si>
  <si>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</si>
  <si>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</si>
  <si>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</si>
  <si>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</si>
  <si>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</si>
  <si>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</si>
  <si>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</si>
  <si>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</si>
  <si>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</si>
  <si>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</si>
  <si>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</si>
  <si>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</si>
  <si>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</si>
  <si>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</si>
  <si>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</si>
  <si>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</si>
  <si>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</si>
  <si>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</si>
  <si>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</si>
  <si>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</si>
  <si>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</si>
  <si>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</si>
  <si>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</si>
  <si>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</si>
  <si>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</si>
  <si>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</si>
  <si>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</si>
  <si>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</si>
  <si>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</si>
  <si>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</si>
  <si>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</si>
  <si>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</si>
  <si>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</si>
  <si>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</si>
  <si>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</si>
  <si>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</si>
  <si>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</si>
  <si>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</si>
  <si>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</si>
  <si>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</si>
  <si>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</si>
  <si>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</si>
  <si>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</si>
  <si>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</si>
  <si>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</si>
  <si>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</si>
  <si>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</si>
  <si>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</si>
  <si>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</si>
  <si>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</si>
  <si>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</si>
  <si>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</si>
  <si>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</si>
  <si>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</si>
  <si>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</si>
  <si>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</si>
  <si>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</si>
  <si>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</si>
  <si>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</si>
  <si>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</si>
  <si>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</si>
  <si>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</si>
  <si>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</si>
  <si>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</si>
  <si>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</si>
  <si>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</si>
  <si>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</si>
  <si>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</si>
  <si>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</si>
  <si>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</si>
  <si>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</si>
  <si>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</si>
  <si>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</si>
  <si>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</si>
  <si>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</si>
  <si>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</si>
  <si>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</si>
  <si>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</si>
  <si>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</si>
  <si>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</si>
  <si>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</si>
  <si>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</si>
  <si>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</si>
  <si>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</si>
  <si>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</si>
  <si>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</si>
  <si>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</si>
  <si>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</si>
  <si>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</si>
  <si>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</si>
  <si>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</si>
  <si>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</si>
  <si>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</si>
  <si>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</si>
  <si>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</si>
  <si>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</si>
  <si>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</si>
  <si>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</si>
  <si>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</si>
  <si>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</si>
  <si>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</si>
  <si>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</si>
  <si>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</si>
  <si>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</si>
  <si>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</si>
  <si>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</si>
  <si>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</si>
  <si>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</si>
  <si>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</si>
  <si>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</si>
  <si>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</si>
  <si>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</si>
  <si>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</si>
  <si>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</si>
  <si>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</si>
  <si>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</si>
  <si>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</si>
  <si>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</si>
  <si>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</si>
  <si>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</si>
  <si>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</si>
  <si>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</si>
  <si>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</si>
  <si>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</si>
  <si>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</si>
  <si>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</si>
  <si>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</si>
  <si>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</si>
  <si>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</si>
  <si>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</si>
  <si>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</si>
  <si>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</si>
  <si>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</si>
  <si>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</si>
  <si>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</si>
  <si>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</si>
  <si>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</si>
  <si>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</si>
  <si>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</si>
  <si>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</si>
  <si>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</si>
  <si>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</si>
  <si>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</si>
  <si>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</si>
  <si>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</si>
  <si>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</si>
  <si>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</si>
  <si>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</si>
  <si>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</si>
  <si>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</si>
  <si>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</si>
  <si>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</si>
  <si>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</si>
  <si>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</si>
  <si>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</si>
  <si>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</si>
  <si>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</si>
  <si>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</si>
  <si>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</si>
  <si>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</si>
  <si>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</si>
  <si>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</si>
  <si>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</si>
  <si>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</si>
  <si>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</si>
  <si>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</si>
  <si>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</si>
  <si>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</si>
  <si>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</si>
  <si>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</si>
  <si>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</si>
  <si>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</si>
  <si>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</si>
  <si>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</si>
  <si>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</si>
  <si>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</si>
  <si>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</si>
  <si>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</si>
  <si>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</si>
  <si>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</si>
  <si>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</si>
  <si>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</si>
  <si>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</si>
  <si>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</si>
  <si>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</si>
  <si>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</si>
  <si>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</si>
  <si>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</si>
  <si>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</si>
  <si>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</si>
  <si>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</si>
  <si>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</si>
  <si>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</si>
  <si>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</si>
  <si>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</si>
  <si>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</si>
  <si>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</si>
  <si>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</si>
  <si>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</si>
  <si>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</si>
  <si>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</si>
  <si>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</si>
  <si>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</si>
  <si>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</si>
  <si>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</si>
  <si>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</si>
  <si>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</si>
  <si>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</si>
  <si>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</si>
  <si>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</si>
  <si>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</si>
  <si>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</si>
  <si>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</si>
  <si>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</si>
  <si>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</si>
  <si>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</si>
  <si>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</si>
  <si>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</si>
  <si>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</si>
  <si>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</si>
  <si>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</si>
  <si>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</si>
  <si>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</si>
  <si>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</si>
  <si>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</si>
  <si>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</si>
  <si>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</si>
  <si>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</si>
  <si>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</si>
  <si>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</si>
  <si>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</si>
  <si>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</si>
  <si>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</si>
  <si>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</si>
  <si>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</si>
  <si>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</si>
  <si>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</si>
  <si>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</si>
  <si>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</si>
  <si>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</si>
  <si>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</si>
  <si>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</si>
  <si>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</si>
  <si>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</si>
  <si>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</si>
  <si>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</si>
  <si>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</si>
  <si>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</si>
  <si>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</si>
  <si>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</si>
  <si>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</si>
  <si>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</si>
  <si>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</si>
  <si>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</si>
  <si>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</si>
  <si>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</si>
  <si>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</si>
  <si>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</si>
  <si>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</si>
  <si>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</si>
  <si>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</si>
  <si>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</si>
  <si>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</si>
  <si>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</si>
  <si>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</si>
  <si>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</si>
  <si>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</si>
  <si>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</si>
  <si>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</si>
  <si>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</si>
  <si>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</si>
  <si>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</si>
  <si>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</si>
  <si>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</si>
  <si>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</si>
  <si>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</si>
  <si>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</si>
  <si>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</si>
  <si>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</si>
  <si>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</si>
  <si>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</si>
  <si>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</si>
  <si>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</si>
  <si>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</si>
  <si>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</si>
  <si>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</si>
  <si>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</si>
  <si>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</si>
  <si>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</si>
  <si>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</si>
  <si>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</si>
  <si>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</si>
  <si>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</si>
  <si>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</si>
  <si>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</si>
  <si>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</si>
  <si>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</si>
  <si>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</si>
  <si>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</si>
  <si>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</si>
  <si>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</si>
  <si>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</si>
  <si>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</si>
  <si>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</si>
  <si>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</si>
  <si>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</si>
  <si>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</si>
  <si>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</si>
  <si>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</si>
  <si>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</si>
  <si>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</si>
  <si>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</si>
  <si>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</si>
  <si>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</si>
  <si>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</si>
  <si>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</si>
  <si>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</si>
  <si>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</si>
  <si>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</si>
  <si>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</si>
  <si>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</si>
  <si>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</si>
  <si>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</si>
  <si>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</si>
  <si>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</si>
  <si>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</si>
  <si>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</si>
  <si>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</si>
  <si>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</si>
  <si>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</si>
  <si>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</si>
  <si>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</si>
  <si>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</si>
  <si>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</si>
  <si>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</si>
  <si>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</si>
  <si>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</si>
  <si>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</si>
  <si>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</si>
  <si>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</si>
  <si>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</si>
  <si>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</si>
  <si>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</si>
  <si>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</si>
  <si>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</si>
  <si>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</si>
  <si>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</si>
  <si>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</si>
  <si>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</si>
  <si>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</si>
  <si>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</si>
  <si>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</si>
  <si>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</si>
  <si>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</si>
  <si>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</si>
  <si>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</si>
  <si>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</si>
  <si>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</si>
  <si>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</si>
  <si>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</si>
  <si>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</si>
  <si>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</si>
  <si>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</si>
  <si>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</si>
  <si>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</si>
  <si>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</si>
  <si>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</si>
  <si>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</si>
  <si>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</si>
  <si>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</si>
  <si>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</si>
  <si>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</si>
  <si>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</si>
  <si>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</si>
  <si>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</si>
  <si>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</si>
  <si>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</si>
  <si>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</si>
  <si>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</si>
  <si>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</si>
  <si>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</si>
  <si>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</si>
  <si>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</si>
  <si>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</si>
  <si>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</si>
  <si>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</si>
  <si>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</si>
  <si>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</si>
  <si>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</si>
  <si>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</si>
  <si>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</si>
  <si>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</si>
  <si>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</si>
  <si>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</si>
  <si>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</si>
  <si>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</si>
  <si>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</si>
  <si>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</si>
  <si>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</si>
  <si>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</si>
  <si>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</si>
  <si>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</si>
  <si>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</si>
  <si>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</si>
  <si>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</si>
  <si>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</si>
  <si>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</si>
  <si>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</si>
  <si>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</si>
  <si>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</si>
  <si>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</si>
  <si>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</si>
  <si>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</si>
  <si>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</si>
  <si>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</si>
  <si>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</si>
  <si>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</si>
  <si>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</si>
  <si>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</si>
  <si>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</si>
  <si>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</si>
  <si>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</si>
  <si>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</si>
  <si>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</si>
  <si>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</si>
  <si>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</si>
  <si>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</si>
  <si>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</si>
  <si>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</si>
  <si>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</si>
  <si>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</si>
  <si>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</si>
  <si>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</si>
  <si>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</si>
  <si>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</si>
  <si>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</si>
  <si>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</si>
  <si>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</si>
  <si>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</si>
  <si>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</si>
  <si>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</si>
  <si>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</si>
  <si>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</si>
  <si>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</si>
  <si>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</si>
  <si>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</si>
  <si>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</si>
  <si>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</si>
  <si>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</si>
  <si>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</si>
  <si>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</si>
  <si>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</si>
  <si>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</si>
  <si>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</si>
  <si>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</si>
  <si>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</si>
  <si>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</si>
  <si>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</si>
  <si>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</si>
  <si>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</si>
  <si>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</si>
  <si>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</si>
  <si>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</si>
  <si>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</si>
  <si>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</si>
  <si>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</si>
  <si>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</si>
  <si>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</si>
  <si>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</si>
  <si>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</si>
  <si>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</si>
  <si>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</si>
  <si>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</si>
  <si>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</si>
  <si>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</si>
  <si>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</si>
  <si>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</si>
  <si>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</si>
  <si>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</si>
  <si>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</si>
  <si>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</si>
  <si>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</si>
  <si>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</si>
  <si>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</si>
  <si>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</si>
  <si>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</si>
  <si>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</si>
  <si>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</si>
  <si>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</si>
  <si>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</si>
  <si>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</si>
  <si>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</si>
  <si>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</si>
  <si>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</si>
  <si>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</si>
  <si>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</si>
  <si>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</si>
  <si>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</si>
  <si>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</si>
  <si>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</si>
  <si>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</si>
  <si>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</si>
  <si>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</si>
  <si>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</si>
  <si>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</si>
  <si>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</si>
  <si>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</si>
  <si>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</si>
  <si>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</si>
  <si>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</si>
  <si>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</si>
  <si>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</si>
  <si>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</si>
  <si>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</si>
  <si>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</si>
  <si>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</si>
  <si>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</si>
  <si>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</si>
  <si>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</si>
  <si>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</si>
  <si>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</si>
  <si>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</si>
  <si>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</si>
  <si>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</si>
  <si>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</si>
  <si>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</si>
  <si>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</si>
  <si>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</si>
  <si>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</si>
  <si>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</si>
  <si>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</si>
  <si>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</si>
  <si>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</si>
  <si>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</si>
  <si>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</si>
  <si>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</si>
  <si>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</si>
  <si>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</si>
  <si>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</si>
  <si>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</si>
  <si>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</si>
  <si>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</si>
  <si>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</si>
  <si>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</si>
  <si>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</si>
  <si>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</si>
  <si>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</si>
  <si>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</si>
  <si>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</si>
  <si>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</si>
  <si>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</si>
  <si>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</si>
  <si>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</si>
  <si>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</si>
  <si>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</si>
  <si>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</si>
  <si>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</si>
  <si>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</si>
  <si>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</si>
  <si>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</si>
  <si>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</si>
  <si>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</si>
  <si>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</si>
  <si>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</si>
  <si>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</si>
  <si>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</si>
  <si>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</si>
  <si>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</si>
  <si>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</si>
  <si>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</si>
  <si>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</si>
  <si>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</si>
  <si>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</si>
  <si>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</si>
  <si>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</si>
  <si>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</si>
  <si>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</si>
  <si>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</si>
  <si>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</si>
  <si>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</si>
  <si>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</si>
  <si>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</si>
  <si>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</si>
  <si>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</si>
  <si>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</si>
  <si>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</si>
  <si>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</si>
  <si>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</si>
  <si>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</si>
  <si>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</si>
  <si>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</si>
  <si>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</si>
  <si>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</si>
  <si>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</si>
  <si>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</si>
  <si>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</si>
  <si>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</si>
  <si>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</si>
  <si>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</si>
  <si>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</si>
  <si>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</si>
  <si>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</si>
  <si>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</si>
  <si>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</si>
  <si>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</si>
  <si>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</si>
  <si>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</si>
  <si>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</si>
  <si>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</si>
  <si>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</si>
  <si>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</si>
  <si>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</si>
  <si>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</si>
  <si>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</si>
  <si>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</si>
  <si>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</si>
  <si>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</si>
  <si>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</si>
  <si>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</si>
  <si>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</si>
  <si>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</si>
  <si>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</si>
  <si>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</si>
  <si>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</si>
  <si>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</si>
  <si>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</si>
  <si>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</si>
  <si>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</si>
  <si>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</si>
  <si>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</si>
  <si>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</si>
  <si>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</si>
  <si>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</si>
  <si>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</si>
  <si>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</si>
  <si>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</si>
  <si>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</si>
  <si>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</si>
  <si>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</si>
  <si>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</si>
  <si>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</si>
  <si>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</si>
  <si>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</si>
  <si>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</si>
  <si>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</si>
  <si>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</si>
  <si>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</si>
  <si>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</si>
  <si>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</si>
  <si>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</si>
  <si>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</si>
  <si>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</si>
  <si>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</si>
  <si>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</si>
  <si>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</si>
  <si>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</si>
  <si>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</si>
  <si>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</si>
  <si>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</si>
  <si>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</si>
  <si>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</si>
  <si>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</si>
  <si>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</si>
  <si>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</si>
  <si>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</si>
  <si>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</si>
  <si>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</si>
  <si>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</si>
  <si>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</si>
  <si>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</si>
  <si>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</si>
  <si>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</si>
  <si>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</si>
  <si>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</si>
  <si>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</si>
  <si>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</si>
  <si>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</si>
  <si>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</si>
  <si>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</si>
  <si>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</si>
  <si>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</si>
  <si>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</si>
  <si>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</si>
  <si>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</si>
  <si>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</si>
  <si>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</si>
  <si>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</si>
  <si>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</si>
  <si>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</si>
  <si>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</si>
  <si>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</si>
  <si>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</si>
  <si>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</si>
  <si>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</si>
  <si>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</si>
  <si>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</si>
  <si>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</si>
  <si>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</si>
  <si>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</si>
  <si>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</si>
  <si>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</si>
  <si>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</si>
  <si>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</si>
  <si>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</si>
  <si>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</si>
  <si>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</si>
  <si>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</si>
  <si>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</si>
  <si>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</si>
  <si>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</si>
  <si>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</si>
  <si>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</si>
  <si>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</si>
  <si>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</si>
  <si>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</si>
  <si>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</si>
  <si>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</si>
  <si>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</si>
  <si>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</si>
  <si>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</si>
  <si>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</si>
  <si>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</si>
  <si>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</si>
  <si>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</si>
  <si>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</si>
  <si>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</si>
  <si>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</si>
  <si>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</si>
  <si>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</si>
  <si>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</si>
  <si>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</si>
  <si>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</si>
  <si>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</si>
  <si>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</si>
  <si>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</si>
  <si>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</si>
  <si>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</si>
  <si>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</si>
  <si>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</si>
  <si>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</si>
  <si>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</si>
  <si>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</si>
  <si>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</si>
  <si>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</si>
  <si>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</si>
  <si>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</si>
  <si>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</si>
  <si>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</si>
  <si>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</si>
  <si>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</si>
  <si>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</si>
  <si>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</si>
  <si>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</si>
  <si>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</si>
  <si>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</si>
  <si>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</si>
  <si>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</si>
  <si>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</si>
  <si>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</si>
  <si>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</si>
  <si>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</si>
  <si>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</si>
  <si>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</si>
  <si>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</si>
  <si>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</si>
  <si>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</si>
  <si>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</si>
  <si>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</si>
  <si>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</si>
  <si>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</si>
  <si>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</si>
  <si>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</si>
  <si>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</si>
  <si>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</si>
  <si>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</si>
  <si>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</si>
  <si>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</si>
  <si>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</si>
  <si>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</si>
  <si>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</si>
  <si>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</si>
  <si>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</si>
  <si>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</si>
  <si>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</si>
  <si>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</si>
  <si>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</si>
  <si>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</si>
  <si>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</si>
  <si>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</si>
  <si>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</si>
  <si>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</si>
  <si>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</si>
  <si>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</si>
  <si>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</si>
  <si>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</si>
  <si>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</si>
  <si>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</si>
  <si>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</si>
  <si>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</si>
  <si>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</si>
  <si>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</si>
  <si>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</si>
  <si>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</si>
  <si>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</si>
  <si>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</si>
  <si>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</si>
  <si>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</si>
  <si>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</si>
  <si>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</si>
  <si>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</si>
  <si>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</si>
  <si>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</si>
  <si>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</si>
  <si>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</si>
  <si>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</si>
  <si>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</si>
  <si>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</si>
  <si>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</si>
  <si>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</si>
  <si>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</si>
  <si>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</si>
  <si>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</si>
  <si>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</si>
  <si>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</si>
  <si>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</si>
  <si>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</si>
  <si>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</si>
  <si>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</si>
  <si>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</si>
  <si>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</si>
  <si>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</si>
  <si>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</si>
  <si>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</si>
  <si>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</si>
  <si>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</si>
  <si>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</si>
  <si>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</si>
  <si>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</si>
  <si>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</si>
  <si>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</si>
  <si>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</si>
  <si>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</si>
  <si>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</si>
  <si>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</si>
  <si>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</si>
  <si>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</si>
  <si>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</si>
  <si>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</si>
  <si>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</si>
  <si>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</si>
  <si>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</si>
  <si>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</si>
  <si>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</si>
  <si>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</si>
  <si>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</si>
  <si>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</si>
  <si>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</si>
  <si>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</si>
  <si>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</si>
  <si>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</si>
  <si>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</si>
  <si>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</si>
  <si>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</si>
  <si>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</si>
  <si>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</si>
  <si>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</si>
  <si>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</si>
  <si>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</si>
  <si>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</si>
  <si>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</si>
  <si>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</si>
  <si>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</si>
  <si>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</si>
  <si>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</si>
  <si>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</si>
  <si>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</si>
  <si>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</si>
  <si>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</si>
  <si>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</si>
  <si>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</si>
  <si>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</si>
  <si>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</si>
  <si>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</si>
  <si>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</si>
  <si>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</si>
  <si>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</si>
  <si>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</si>
  <si>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</si>
  <si>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</si>
  <si>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</si>
  <si>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</si>
  <si>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</si>
  <si>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</si>
  <si>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</si>
  <si>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</si>
  <si>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</si>
  <si>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</si>
  <si>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</si>
  <si>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</si>
  <si>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</si>
  <si>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</si>
  <si>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</si>
  <si>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</si>
  <si>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</si>
  <si>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</si>
  <si>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</si>
  <si>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</si>
  <si>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</si>
  <si>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</si>
  <si>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</si>
  <si>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</si>
  <si>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</si>
  <si>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</si>
  <si>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</si>
  <si>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</si>
  <si>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</si>
  <si>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</si>
  <si>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</si>
  <si>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</si>
  <si>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</si>
  <si>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</si>
  <si>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</si>
  <si>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</si>
  <si>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</si>
  <si>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</si>
  <si>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</si>
  <si>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</si>
  <si>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</si>
  <si>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</si>
  <si>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</si>
  <si>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</si>
  <si>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</si>
  <si>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</si>
  <si>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</si>
  <si>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</si>
  <si>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</si>
  <si>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</si>
  <si>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</si>
  <si>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</si>
  <si>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</si>
  <si>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</si>
  <si>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</si>
  <si>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</si>
  <si>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</si>
  <si>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</si>
  <si>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</si>
  <si>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</si>
  <si>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</si>
  <si>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</si>
  <si>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</si>
  <si>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</si>
  <si>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</si>
  <si>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</si>
  <si>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</si>
  <si>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</si>
  <si>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</si>
  <si>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</si>
  <si>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</si>
  <si>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</si>
  <si>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</si>
  <si>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</si>
  <si>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</si>
  <si>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</si>
  <si>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</si>
  <si>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</si>
  <si>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</si>
  <si>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</si>
  <si>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</si>
  <si>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</si>
  <si>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</si>
  <si>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</si>
  <si>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</si>
  <si>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</si>
  <si>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</si>
  <si>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</si>
  <si>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</si>
  <si>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</si>
  <si>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</si>
  <si>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</si>
  <si>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</si>
  <si>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</si>
  <si>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</si>
  <si>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</si>
  <si>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</si>
  <si>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</si>
  <si>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</si>
  <si>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</si>
  <si>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</si>
  <si>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</si>
  <si>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</si>
  <si>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</si>
  <si>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</si>
  <si>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</si>
  <si>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</si>
  <si>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</si>
  <si>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</si>
  <si>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</si>
  <si>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</si>
  <si>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</si>
  <si>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</si>
  <si>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</si>
  <si>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</si>
  <si>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</si>
  <si>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</si>
  <si>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</si>
  <si>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</si>
  <si>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</si>
  <si>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</si>
  <si>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</si>
  <si>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</si>
  <si>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</si>
  <si>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</si>
  <si>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</si>
  <si>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</si>
  <si>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</si>
  <si>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</si>
  <si>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</si>
  <si>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</si>
  <si>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</si>
  <si>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</si>
  <si>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</si>
  <si>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</si>
  <si>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</si>
  <si>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</si>
  <si>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</si>
  <si>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</si>
  <si>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</si>
  <si>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</si>
  <si>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</si>
  <si>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</si>
  <si>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</si>
  <si>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</si>
  <si>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</si>
  <si>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</si>
  <si>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</si>
  <si>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</si>
  <si>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</si>
  <si>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</si>
  <si>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</si>
  <si>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</si>
  <si>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</si>
  <si>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</si>
  <si>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</si>
  <si>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</si>
  <si>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</si>
  <si>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</si>
  <si>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</si>
  <si>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</si>
  <si>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</si>
  <si>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</si>
  <si>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</si>
  <si>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</si>
  <si>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</si>
  <si>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</si>
  <si>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</si>
  <si>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</si>
  <si>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</si>
  <si>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</si>
  <si>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</si>
  <si>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</si>
  <si>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</si>
  <si>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</si>
  <si>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</si>
  <si>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</si>
  <si>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</si>
  <si>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</si>
  <si>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</si>
  <si>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</si>
  <si>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</si>
  <si>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</si>
  <si>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</si>
  <si>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</si>
  <si>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</si>
  <si>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</si>
  <si>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</si>
  <si>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</si>
  <si>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</si>
  <si>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</si>
  <si>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</si>
  <si>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</si>
  <si>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</si>
  <si>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</si>
  <si>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</si>
  <si>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</si>
  <si>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</si>
  <si>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</si>
  <si>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</si>
  <si>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</si>
  <si>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</si>
  <si>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</si>
  <si>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</si>
  <si>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</si>
  <si>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</si>
  <si>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</si>
  <si>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</si>
  <si>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</si>
  <si>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</si>
  <si>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</si>
  <si>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</si>
  <si>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</si>
  <si>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</si>
  <si>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</si>
  <si>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</si>
  <si>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</si>
  <si>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</si>
  <si>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</si>
  <si>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</si>
  <si>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</si>
  <si>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</si>
  <si>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</si>
  <si>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</si>
  <si>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</si>
  <si>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</si>
  <si>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</si>
  <si>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</si>
  <si>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</si>
  <si>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</si>
  <si>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</si>
  <si>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</si>
  <si>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</si>
  <si>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</si>
  <si>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</si>
  <si>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</si>
  <si>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</si>
  <si>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</si>
  <si>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</si>
  <si>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</si>
  <si>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</si>
  <si>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</si>
  <si>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</si>
  <si>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</si>
  <si>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</si>
  <si>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</si>
  <si>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</si>
  <si>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</si>
  <si>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</si>
  <si>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</si>
  <si>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</si>
  <si>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</si>
  <si>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</si>
  <si>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</si>
  <si>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</si>
  <si>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</si>
  <si>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</si>
  <si>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</si>
  <si>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</si>
  <si>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</si>
  <si>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</si>
  <si>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</si>
  <si>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</si>
  <si>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</si>
  <si>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</si>
  <si>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</si>
  <si>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</si>
  <si>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</si>
  <si>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</si>
  <si>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</si>
  <si>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</si>
  <si>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</si>
  <si>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</si>
  <si>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</si>
  <si>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</si>
  <si>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</si>
  <si>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</si>
  <si>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</si>
  <si>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</si>
  <si>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</si>
  <si>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</si>
  <si>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</si>
  <si>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</si>
  <si>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</si>
  <si>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</si>
  <si>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</si>
  <si>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</si>
  <si>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</si>
  <si>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</si>
  <si>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</si>
  <si>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</si>
  <si>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</si>
  <si>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</si>
  <si>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</si>
  <si>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</si>
  <si>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</si>
  <si>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</si>
  <si>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</si>
  <si>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</si>
  <si>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</si>
  <si>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</si>
  <si>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</si>
  <si>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</si>
  <si>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</si>
  <si>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</si>
  <si>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</si>
  <si>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</si>
  <si>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</si>
  <si>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</si>
  <si>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</si>
  <si>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</si>
  <si>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</si>
  <si>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</si>
  <si>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</si>
  <si>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</si>
  <si>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</si>
  <si>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</si>
  <si>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</si>
  <si>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</si>
  <si>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</si>
  <si>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</si>
  <si>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</si>
  <si>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</si>
  <si>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</si>
  <si>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</si>
  <si>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</si>
  <si>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</si>
  <si>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</si>
  <si>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</si>
  <si>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</si>
  <si>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</si>
  <si>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</si>
  <si>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</si>
  <si>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</si>
  <si>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</si>
  <si>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</si>
  <si>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</si>
  <si>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</si>
  <si>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</si>
  <si>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</si>
  <si>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</si>
  <si>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</si>
  <si>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</si>
  <si>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</si>
  <si>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</si>
  <si>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</si>
  <si>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</si>
  <si>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</si>
  <si>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</si>
  <si>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</si>
  <si>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</si>
  <si>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</si>
  <si>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</si>
  <si>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</si>
  <si>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</si>
  <si>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</si>
  <si>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</si>
  <si>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</si>
  <si>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</si>
  <si>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</si>
  <si>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</si>
  <si>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</si>
  <si>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</si>
  <si>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</si>
  <si>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</si>
  <si>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</si>
  <si>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</si>
  <si>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</si>
  <si>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</si>
  <si>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</si>
  <si>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</si>
  <si>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</si>
  <si>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</si>
  <si>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</si>
  <si>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</si>
  <si>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</si>
  <si>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</si>
  <si>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</si>
  <si>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</si>
  <si>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</si>
  <si>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</si>
  <si>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</si>
  <si>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</si>
  <si>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</si>
  <si>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</si>
  <si>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</si>
  <si>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</si>
  <si>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</si>
  <si>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</si>
  <si>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</si>
  <si>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</si>
  <si>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</si>
  <si>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</si>
  <si>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</si>
  <si>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</si>
  <si>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</si>
  <si>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</si>
  <si>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</si>
  <si>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</si>
  <si>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</si>
  <si>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</si>
  <si>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</si>
  <si>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</si>
  <si>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</si>
  <si>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</si>
  <si>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</si>
  <si>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</si>
  <si>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</si>
  <si>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</si>
  <si>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</si>
  <si>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</si>
  <si>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</si>
  <si>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</si>
  <si>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</si>
  <si>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</si>
  <si>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</si>
  <si>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</si>
  <si>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</si>
  <si>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</si>
  <si>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</si>
  <si>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</si>
  <si>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</si>
  <si>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</si>
  <si>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</si>
  <si>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</si>
  <si>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</si>
  <si>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</si>
  <si>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</si>
  <si>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</si>
  <si>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</si>
  <si>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</si>
  <si>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</si>
  <si>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</si>
  <si>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</si>
  <si>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</si>
  <si>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</si>
  <si>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</si>
  <si>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</si>
  <si>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</si>
  <si>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</si>
  <si>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</si>
  <si>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</si>
  <si>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</si>
  <si>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</si>
  <si>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</si>
  <si>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</si>
  <si>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</si>
  <si>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</si>
  <si>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</si>
  <si>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</si>
  <si>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</si>
  <si>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</si>
  <si>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</si>
  <si>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</si>
  <si>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</si>
  <si>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</si>
  <si>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</si>
  <si>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</si>
  <si>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</si>
  <si>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</si>
  <si>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</si>
  <si>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</si>
  <si>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</si>
  <si>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</si>
  <si>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</si>
  <si>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</si>
  <si>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</si>
  <si>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</si>
  <si>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</si>
  <si>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</si>
  <si>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</si>
  <si>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</si>
  <si>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</si>
  <si>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</si>
  <si>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</si>
  <si>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</si>
  <si>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</si>
  <si>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</si>
  <si>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</si>
  <si>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</si>
  <si>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</si>
  <si>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</si>
  <si>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</si>
  <si>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</si>
  <si>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</si>
  <si>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</si>
  <si>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</si>
  <si>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</si>
  <si>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</si>
  <si>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</si>
  <si>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</si>
  <si>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</si>
  <si>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</si>
  <si>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</si>
  <si>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</si>
  <si>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</si>
  <si>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</si>
  <si>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</si>
  <si>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</si>
  <si>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</si>
  <si>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</si>
  <si>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</si>
  <si>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</si>
  <si>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</si>
  <si>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</si>
  <si>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</si>
  <si>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</si>
  <si>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</si>
  <si>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</si>
  <si>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</si>
  <si>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</si>
  <si>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</si>
  <si>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</si>
  <si>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</si>
  <si>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</si>
  <si>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</si>
  <si>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</si>
  <si>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</si>
  <si>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</si>
  <si>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</si>
  <si>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</si>
  <si>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</si>
  <si>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</si>
  <si>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</si>
  <si>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</si>
  <si>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</si>
  <si>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</si>
  <si>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</si>
  <si>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</si>
  <si>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</si>
  <si>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</si>
  <si>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</si>
  <si>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</si>
  <si>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</si>
  <si>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</si>
  <si>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</si>
  <si>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</si>
  <si>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</si>
  <si>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</si>
  <si>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</si>
  <si>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</si>
  <si>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</si>
  <si>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</si>
  <si>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</si>
  <si>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</si>
  <si>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</si>
  <si>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</si>
  <si>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</si>
  <si>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</si>
  <si>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</si>
  <si>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</si>
  <si>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</si>
  <si>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</si>
  <si>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</si>
  <si>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</si>
  <si>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</si>
  <si>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</si>
  <si>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</si>
  <si>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</si>
  <si>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</si>
  <si>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</si>
  <si>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</si>
  <si>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</si>
  <si>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</si>
  <si>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</si>
  <si>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</si>
  <si>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</si>
  <si>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</si>
  <si>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</si>
  <si>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</si>
  <si>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</si>
  <si>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</si>
  <si>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</si>
  <si>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</si>
  <si>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</si>
  <si>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</si>
  <si>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</si>
  <si>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</si>
  <si>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</si>
  <si>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</si>
  <si>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</si>
  <si>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</si>
  <si>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</si>
  <si>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</si>
  <si>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</si>
  <si>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</si>
  <si>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</si>
  <si>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</si>
  <si>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</si>
  <si>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</si>
  <si>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</si>
  <si>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</si>
  <si>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</si>
  <si>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</si>
  <si>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</si>
  <si>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</si>
  <si>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</si>
  <si>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</si>
  <si>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</si>
  <si>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</si>
  <si>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</si>
  <si>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</si>
  <si>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</si>
  <si>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</si>
  <si>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</si>
  <si>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</si>
  <si>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</si>
  <si>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</si>
  <si>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</si>
  <si>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</si>
  <si>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</si>
  <si>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</si>
  <si>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</si>
  <si>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</si>
  <si>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</si>
  <si>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</si>
  <si>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</si>
  <si>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</si>
  <si>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</si>
  <si>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</si>
  <si>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</si>
  <si>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</si>
  <si>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</si>
  <si>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</si>
  <si>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</si>
  <si>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</si>
  <si>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</si>
  <si>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</si>
  <si>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</si>
  <si>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</si>
  <si>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</si>
  <si>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</si>
  <si>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</si>
  <si>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</si>
  <si>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</si>
  <si>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</si>
  <si>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</si>
  <si>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</si>
  <si>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</si>
  <si>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</si>
  <si>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</si>
  <si>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</si>
  <si>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</si>
  <si>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</si>
  <si>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</si>
  <si>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</si>
  <si>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</si>
  <si>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</si>
  <si>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</si>
  <si>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</si>
  <si>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</si>
  <si>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</si>
  <si>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</si>
  <si>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</si>
  <si>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</si>
  <si>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</si>
  <si>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</si>
  <si>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</si>
  <si>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</si>
  <si>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</si>
  <si>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</si>
  <si>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</si>
  <si>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</si>
  <si>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</si>
  <si>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</si>
  <si>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</si>
  <si>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</si>
  <si>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</si>
  <si>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</si>
  <si>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</si>
  <si>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</si>
  <si>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</si>
  <si>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</si>
  <si>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</si>
  <si>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</si>
  <si>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</si>
  <si>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</si>
  <si>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</si>
  <si>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</si>
  <si>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</si>
  <si>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</si>
  <si>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</si>
  <si>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</si>
  <si>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</si>
  <si>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</si>
  <si>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</si>
  <si>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</si>
  <si>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</si>
  <si>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</si>
  <si>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</si>
  <si>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</si>
  <si>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</si>
  <si>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</si>
  <si>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</si>
  <si>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</si>
  <si>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</si>
  <si>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</si>
  <si>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</si>
  <si>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</si>
  <si>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</si>
  <si>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</si>
  <si>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</si>
  <si>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</si>
  <si>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</si>
  <si>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</si>
  <si>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</si>
  <si>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</si>
  <si>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</si>
  <si>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</si>
  <si>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</si>
  <si>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</si>
  <si>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</si>
  <si>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</si>
  <si>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</si>
  <si>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</si>
  <si>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</si>
  <si>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</si>
  <si>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</si>
  <si>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</si>
  <si>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</si>
  <si>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</si>
  <si>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</si>
  <si>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</si>
  <si>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</si>
  <si>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</si>
  <si>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</si>
  <si>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</si>
  <si>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</si>
  <si>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</si>
  <si>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</si>
  <si>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</si>
  <si>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</si>
  <si>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</si>
  <si>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</si>
  <si>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</si>
  <si>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</si>
  <si>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</si>
  <si>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</si>
  <si>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</si>
  <si>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</si>
  <si>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</si>
  <si>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</si>
  <si>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</si>
  <si>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</si>
  <si>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</si>
  <si>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</si>
  <si>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</si>
  <si>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</si>
  <si>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</si>
  <si>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</si>
  <si>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</si>
  <si>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</si>
  <si>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</si>
  <si>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</si>
  <si>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</si>
  <si>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</si>
  <si>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</si>
  <si>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</si>
  <si>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</si>
  <si>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</si>
  <si>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</si>
  <si>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</si>
  <si>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</si>
  <si>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</si>
  <si>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</si>
  <si>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</si>
  <si>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</si>
  <si>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</si>
  <si>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</si>
  <si>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</si>
  <si>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</si>
  <si>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</si>
  <si>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</si>
  <si>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</si>
  <si>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</si>
  <si>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</si>
  <si>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</si>
  <si>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</si>
  <si>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</si>
  <si>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</si>
  <si>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</si>
  <si>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</si>
  <si>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</si>
  <si>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</si>
  <si>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</si>
  <si>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</si>
  <si>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</si>
  <si>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</si>
  <si>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</si>
  <si>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</si>
  <si>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</si>
  <si>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</si>
  <si>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</si>
  <si>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</si>
  <si>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</si>
  <si>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</si>
  <si>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</si>
  <si>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</si>
  <si>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</si>
  <si>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</si>
  <si>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</si>
  <si>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</si>
  <si>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</si>
  <si>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</si>
  <si>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</si>
  <si>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</si>
  <si>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</si>
  <si>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</si>
  <si>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</si>
  <si>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</si>
  <si>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</si>
  <si>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</si>
  <si>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</si>
  <si>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</si>
  <si>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</si>
  <si>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</si>
  <si>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</si>
  <si>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</si>
  <si>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</si>
  <si>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</si>
  <si>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</si>
  <si>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</si>
  <si>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</si>
  <si>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</si>
  <si>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</si>
  <si>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</si>
  <si>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</si>
  <si>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</si>
  <si>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</si>
  <si>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</si>
  <si>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</si>
  <si>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</si>
  <si>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</si>
  <si>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</si>
  <si>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</si>
  <si>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</si>
  <si>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</si>
  <si>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</si>
  <si>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</si>
  <si>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</si>
  <si>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</si>
  <si>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</si>
  <si>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</si>
  <si>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</si>
  <si>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</si>
  <si>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</si>
  <si>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</si>
  <si>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</si>
  <si>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</si>
  <si>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</si>
  <si>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</si>
  <si>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</si>
  <si>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</si>
  <si>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</si>
  <si>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</si>
  <si>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</si>
  <si>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</si>
  <si>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</si>
  <si>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</si>
  <si>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</si>
  <si>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</si>
  <si>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</si>
  <si>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</si>
  <si>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</si>
  <si>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</si>
  <si>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</si>
  <si>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</si>
  <si>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</si>
  <si>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</si>
  <si>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</si>
  <si>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</si>
  <si>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</si>
  <si>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</si>
  <si>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</si>
  <si>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</si>
  <si>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</si>
  <si>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</si>
  <si>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</si>
  <si>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</si>
  <si>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</si>
  <si>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</si>
  <si>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</si>
  <si>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</si>
  <si>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</si>
  <si>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</si>
  <si>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</si>
  <si>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</si>
  <si>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</si>
  <si>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</si>
  <si>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</si>
  <si>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</si>
  <si>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</si>
  <si>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</si>
  <si>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</si>
  <si>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</si>
  <si>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</si>
  <si>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</si>
  <si>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</si>
  <si>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</si>
  <si>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</si>
  <si>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</si>
  <si>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</si>
  <si>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</si>
  <si>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</si>
  <si>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</si>
  <si>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</si>
  <si>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</si>
  <si>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</si>
  <si>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</si>
  <si>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</si>
  <si>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</si>
  <si>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</si>
  <si>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</si>
  <si>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</si>
  <si>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</si>
  <si>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</si>
  <si>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</si>
  <si>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</si>
  <si>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</si>
  <si>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</si>
  <si>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</si>
  <si>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</si>
  <si>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</si>
  <si>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</si>
  <si>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</si>
  <si>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</si>
  <si>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</si>
  <si>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</si>
  <si>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</si>
  <si>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</si>
  <si>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</si>
  <si>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</si>
  <si>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</si>
  <si>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</si>
  <si>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</si>
  <si>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</si>
  <si>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</si>
  <si>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</si>
  <si>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</si>
  <si>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</si>
  <si>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</si>
  <si>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</si>
  <si>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</si>
  <si>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</si>
  <si>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</si>
  <si>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</si>
  <si>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</si>
  <si>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</si>
  <si>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</si>
  <si>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</si>
  <si>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</si>
  <si>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</si>
  <si>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</si>
  <si>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</si>
  <si>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</si>
  <si>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</si>
  <si>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</si>
  <si>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</si>
  <si>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</si>
  <si>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</si>
  <si>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</si>
  <si>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</si>
  <si>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</si>
  <si>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</si>
  <si>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</si>
  <si>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</si>
  <si>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</si>
  <si>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</si>
  <si>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</si>
  <si>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</si>
  <si>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</si>
  <si>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</si>
  <si>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</si>
  <si>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</si>
  <si>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</si>
  <si>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</si>
  <si>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</si>
  <si>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</si>
  <si>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</si>
  <si>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</si>
  <si>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</si>
  <si>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</si>
  <si>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</si>
  <si>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</si>
  <si>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</si>
  <si>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</si>
  <si>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</si>
  <si>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</si>
  <si>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</si>
  <si>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</si>
  <si>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</si>
  <si>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</si>
  <si>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</si>
  <si>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</si>
  <si>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</si>
  <si>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</si>
  <si>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</si>
  <si>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</si>
  <si>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</si>
  <si>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</si>
  <si>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</si>
  <si>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</si>
  <si>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</si>
  <si>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</si>
  <si>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</si>
  <si>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</si>
  <si>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</si>
  <si>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</si>
  <si>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</si>
  <si>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</si>
  <si>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</si>
  <si>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</si>
  <si>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</si>
  <si>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</si>
  <si>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</si>
  <si>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</si>
  <si>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</si>
  <si>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</si>
  <si>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</si>
  <si>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</si>
  <si>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</si>
  <si>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</si>
  <si>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</si>
  <si>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</si>
  <si>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</si>
  <si>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</si>
  <si>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</si>
  <si>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</si>
  <si>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</si>
  <si>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</si>
  <si>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</si>
  <si>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</si>
  <si>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</si>
  <si>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</si>
  <si>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</si>
  <si>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</si>
  <si>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</si>
  <si>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</si>
  <si>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</si>
  <si>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</si>
  <si>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</si>
  <si>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</si>
  <si>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</si>
  <si>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</si>
  <si>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</si>
  <si>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</si>
  <si>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</si>
  <si>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</si>
  <si>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</si>
  <si>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</si>
  <si>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</si>
  <si>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</si>
  <si>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</si>
  <si>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</si>
  <si>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</si>
  <si>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</si>
  <si>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</si>
  <si>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</si>
  <si>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</si>
  <si>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</si>
  <si>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</si>
  <si>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</si>
  <si>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</si>
  <si>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</si>
  <si>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</si>
  <si>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</si>
  <si>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</si>
  <si>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</si>
  <si>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</si>
  <si>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</si>
  <si>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</si>
  <si>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</si>
  <si>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</si>
  <si>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</si>
  <si>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</si>
  <si>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</si>
  <si>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</si>
  <si>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</si>
  <si>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</si>
  <si>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</si>
  <si>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</si>
  <si>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</si>
  <si>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</si>
  <si>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</si>
  <si>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</si>
  <si>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</si>
  <si>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</si>
  <si>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</si>
  <si>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</si>
  <si>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</si>
  <si>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</si>
  <si>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</si>
  <si>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</si>
  <si>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</si>
  <si>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</si>
  <si>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</si>
  <si>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</si>
  <si>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</si>
  <si>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</si>
  <si>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</si>
  <si>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</si>
  <si>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</si>
  <si>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</si>
  <si>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</si>
  <si>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</si>
  <si>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</si>
  <si>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</si>
  <si>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</si>
  <si>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</si>
  <si>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</si>
  <si>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</si>
  <si>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</si>
  <si>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</si>
  <si>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</si>
  <si>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</si>
  <si>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</si>
  <si>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</si>
  <si>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</si>
  <si>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</si>
  <si>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</si>
  <si>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</si>
  <si>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</si>
  <si>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</si>
  <si>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</si>
  <si>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</si>
  <si>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</si>
  <si>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</si>
  <si>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</si>
  <si>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</si>
  <si>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</si>
  <si>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</si>
  <si>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</si>
  <si>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</si>
  <si>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</si>
  <si>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</si>
  <si>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</si>
  <si>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</si>
  <si>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</si>
  <si>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</si>
  <si>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</si>
  <si>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</si>
  <si>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</si>
  <si>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</si>
  <si>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</si>
  <si>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</si>
  <si>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</si>
  <si>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</si>
  <si>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</si>
  <si>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</si>
  <si>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</si>
  <si>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</si>
  <si>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</si>
  <si>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</si>
  <si>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</si>
  <si>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</si>
  <si>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</si>
  <si>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</si>
  <si>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</si>
  <si>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</si>
  <si>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</si>
  <si>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</si>
  <si>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</si>
  <si>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</si>
  <si>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</si>
  <si>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</si>
  <si>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</si>
  <si>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</si>
  <si>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</si>
  <si>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</si>
  <si>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</si>
  <si>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</si>
  <si>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</si>
  <si>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</si>
  <si>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</si>
  <si>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</si>
  <si>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</si>
  <si>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</si>
  <si>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</si>
  <si>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</si>
  <si>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</si>
  <si>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</si>
  <si>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</si>
  <si>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</si>
  <si>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</si>
  <si>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</si>
  <si>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</si>
  <si>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</si>
  <si>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</si>
  <si>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</si>
  <si>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</si>
  <si>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</si>
  <si>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</si>
  <si>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</si>
  <si>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</si>
  <si>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</si>
  <si>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</si>
  <si>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</si>
  <si>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</si>
  <si>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</si>
  <si>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</si>
  <si>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</si>
  <si>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</si>
  <si>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</si>
  <si>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</si>
  <si>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</si>
  <si>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</si>
  <si>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</si>
  <si>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</si>
  <si>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</si>
  <si>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</si>
  <si>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</si>
  <si>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</si>
  <si>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</si>
  <si>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</si>
  <si>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</si>
  <si>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</si>
  <si>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</si>
  <si>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</si>
  <si>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</si>
  <si>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</si>
  <si>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</si>
  <si>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</si>
  <si>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</si>
  <si>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</si>
  <si>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</si>
  <si>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</si>
  <si>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</si>
  <si>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</si>
  <si>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</si>
  <si>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</si>
  <si>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</si>
  <si>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</si>
  <si>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</si>
  <si>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</si>
  <si>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</si>
  <si>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</si>
  <si>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</si>
  <si>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</si>
  <si>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</si>
  <si>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</si>
  <si>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</si>
  <si>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</si>
  <si>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</si>
  <si>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</si>
  <si>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</si>
  <si>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</si>
  <si>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</si>
  <si>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</si>
  <si>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</si>
  <si>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</si>
  <si>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</si>
  <si>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</si>
  <si>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</si>
  <si>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</si>
  <si>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</si>
  <si>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</si>
  <si>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</si>
  <si>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</si>
  <si>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</si>
  <si>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</si>
  <si>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</si>
  <si>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</si>
  <si>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>Prof.dr.sc. Alfio Barbieri,v.r.</t>
  </si>
  <si>
    <t>Prof.dr.sc. Alfio Barbieri, v.r.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</si>
  <si>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</si>
  <si>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</si>
  <si>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</si>
  <si>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</si>
  <si>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</si>
  <si>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</si>
  <si>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</si>
  <si>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</si>
  <si>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</si>
  <si>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</si>
  <si>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</si>
  <si>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</si>
  <si>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</si>
  <si>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</si>
  <si>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</si>
  <si>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</si>
  <si>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</si>
  <si>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</si>
  <si>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</si>
  <si>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</si>
  <si>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</si>
  <si>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</si>
  <si>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</si>
  <si>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</si>
  <si>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</si>
  <si>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</si>
  <si>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</si>
  <si>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</si>
  <si>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</si>
  <si>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</si>
  <si>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</si>
  <si>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</si>
  <si>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</si>
  <si>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</si>
  <si>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</si>
  <si>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</si>
  <si>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</si>
  <si>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</si>
  <si>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</si>
  <si>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</si>
  <si>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</si>
  <si>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</si>
  <si>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</si>
  <si>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</si>
  <si>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</si>
  <si>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</si>
  <si>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</si>
  <si>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</si>
  <si>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</si>
  <si>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</si>
  <si>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</si>
  <si>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</si>
  <si>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</si>
  <si>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</si>
  <si>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</si>
  <si>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</si>
  <si>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</si>
  <si>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</si>
  <si>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</si>
  <si>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</si>
  <si>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</si>
  <si>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</si>
  <si>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</si>
  <si>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</si>
  <si>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</si>
  <si>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</si>
  <si>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</si>
  <si>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</si>
  <si>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</si>
  <si>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</si>
  <si>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</si>
  <si>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</si>
  <si>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</si>
  <si>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</si>
  <si>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</si>
  <si>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</si>
  <si>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</si>
  <si>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</si>
  <si>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</si>
  <si>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</si>
  <si>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</si>
  <si>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</si>
  <si>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</si>
  <si>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</si>
  <si>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</si>
  <si>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</si>
  <si>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</si>
  <si>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</si>
  <si>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</si>
  <si>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</si>
  <si>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</si>
  <si>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</si>
  <si>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</si>
  <si>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</si>
  <si>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</si>
  <si>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</si>
  <si>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</si>
  <si>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</si>
  <si>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</si>
  <si>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</si>
  <si>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</si>
  <si>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</si>
  <si>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</si>
  <si>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</si>
  <si>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</si>
  <si>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</si>
  <si>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</si>
  <si>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</si>
  <si>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</si>
  <si>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</si>
  <si>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</si>
  <si>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</si>
  <si>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</si>
  <si>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</si>
  <si>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</si>
  <si>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</si>
  <si>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</si>
  <si>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</si>
  <si>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</si>
  <si>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</si>
  <si>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</si>
  <si>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</si>
  <si>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</si>
  <si>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</si>
  <si>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</si>
  <si>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</si>
  <si>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</si>
  <si>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</si>
  <si>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</si>
  <si>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</si>
  <si>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</si>
  <si>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</si>
  <si>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</si>
  <si>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</si>
  <si>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</si>
  <si>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</si>
  <si>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</si>
  <si>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</si>
  <si>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</si>
  <si>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</si>
  <si>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</si>
  <si>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</si>
  <si>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</si>
  <si>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</si>
  <si>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</si>
  <si>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</si>
  <si>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</si>
  <si>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</si>
  <si>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</si>
  <si>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</si>
  <si>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</si>
  <si>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</si>
  <si>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</si>
  <si>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</si>
  <si>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</si>
  <si>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</si>
  <si>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</si>
  <si>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</si>
  <si>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</si>
  <si>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</si>
  <si>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</si>
  <si>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</si>
  <si>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</si>
  <si>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</si>
  <si>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</si>
  <si>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</si>
  <si>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</si>
  <si>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</si>
  <si>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</si>
  <si>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</si>
  <si>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</si>
  <si>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</si>
  <si>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</si>
  <si>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</si>
  <si>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</si>
  <si>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</si>
  <si>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</si>
  <si>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</si>
  <si>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</si>
  <si>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</si>
  <si>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</si>
  <si>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</si>
  <si>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</si>
  <si>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</si>
  <si>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</si>
  <si>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</si>
  <si>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</si>
  <si>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</si>
  <si>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</si>
  <si>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</si>
  <si>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</si>
  <si>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</si>
  <si>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</si>
  <si>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</si>
  <si>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</si>
  <si>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</si>
  <si>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</si>
  <si>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</si>
  <si>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</si>
  <si>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</si>
  <si>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</si>
  <si>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</si>
  <si>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</si>
  <si>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</si>
  <si>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</si>
  <si>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</si>
  <si>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</si>
  <si>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</si>
  <si>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</si>
  <si>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</si>
  <si>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</si>
  <si>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</si>
  <si>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</si>
  <si>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</si>
  <si>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</si>
  <si>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</si>
  <si>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</si>
  <si>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</si>
  <si>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</si>
  <si>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</si>
  <si>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</si>
  <si>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</si>
  <si>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</si>
  <si>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</si>
  <si>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</si>
  <si>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</si>
  <si>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</si>
  <si>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</si>
  <si>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</si>
  <si>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</si>
  <si>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</si>
  <si>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</si>
  <si>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</si>
  <si>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</si>
  <si>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</si>
  <si>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</si>
  <si>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</si>
  <si>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</si>
  <si>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</si>
  <si>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</si>
  <si>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</si>
  <si>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</si>
  <si>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</si>
  <si>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</si>
  <si>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</si>
  <si>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</si>
  <si>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</si>
  <si>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</si>
  <si>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</si>
  <si>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</si>
  <si>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</si>
  <si>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</si>
  <si>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</si>
  <si>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</si>
  <si>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</si>
  <si>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</si>
  <si>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</si>
  <si>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</si>
  <si>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</si>
  <si>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</si>
  <si>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URBROJ: 380-01-01-21-1</t>
  </si>
  <si>
    <t>PLAN NABAVE SVEUČILIŠTA JURJA DOBRILE U PULI ZA 2021. GODINU</t>
  </si>
  <si>
    <t>Plan nabave Sveučilišta Jurja Dobrile u Puli za 2021. godinu temelji se na Financijskom planu Sveučilišta Jurja Dobrile u Puli za 2021. godinu.</t>
  </si>
  <si>
    <t>Ovaj Plan nabave Sveučilišta Jurja Dobrile za 2021.godinu stupa na snagu danom donošenja.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</si>
  <si>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</si>
  <si>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</si>
  <si>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</si>
  <si>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</si>
  <si>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</si>
  <si>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</si>
  <si>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</si>
  <si>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</si>
  <si>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</si>
  <si>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</si>
  <si>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</si>
  <si>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</si>
  <si>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</si>
  <si>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</si>
  <si>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</si>
  <si>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</si>
  <si>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</si>
  <si>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</si>
  <si>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</si>
  <si>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</si>
  <si>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</si>
  <si>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</si>
  <si>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</si>
  <si>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Aneks Ugovora za dodatne radove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</si>
  <si>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</si>
  <si>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</si>
  <si>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</si>
  <si>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</si>
  <si>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</si>
  <si>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</si>
  <si>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</si>
  <si>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</si>
  <si>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</si>
  <si>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</si>
  <si>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</si>
  <si>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</si>
  <si>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</si>
  <si>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</si>
  <si>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</si>
  <si>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</si>
  <si>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</si>
  <si>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</si>
  <si>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</si>
  <si>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</si>
  <si>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</si>
  <si>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</si>
  <si>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</si>
  <si>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</si>
  <si>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</si>
  <si>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</si>
  <si>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</si>
  <si>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</si>
  <si>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</si>
  <si>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</si>
  <si>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18.siječnja 2021.godine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</si>
</sst>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ill="1"/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0" fontId="0" fillId="3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4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9913</v>
      </c>
      <c r="C10" s="41"/>
      <c r="D10" s="41"/>
    </row>
    <row r="11" spans="2:15" x14ac:dyDescent="0.25">
      <c r="B11" s="41" t="s">
        <v>9909</v>
      </c>
      <c r="C11" s="41"/>
      <c r="D11" s="41"/>
    </row>
    <row r="14" spans="2:15" ht="16.5" customHeight="1" x14ac:dyDescent="0.25"/>
    <row r="15" spans="2:15" ht="30" customHeight="1" x14ac:dyDescent="0.25">
      <c r="B15" s="94" t="s">
        <v>9967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2:15" ht="23.25" customHeight="1" x14ac:dyDescent="0.2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2:15" ht="15" hidden="1" customHeight="1" x14ac:dyDescent="0.2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2:15" ht="10.5" customHeight="1" x14ac:dyDescent="0.2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21" spans="2:15" ht="20.25" customHeight="1" x14ac:dyDescent="0.25">
      <c r="C21" s="95" t="s">
        <v>9910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93" t="s">
        <v>9629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15" x14ac:dyDescent="0.25">
      <c r="B25" t="s">
        <v>9911</v>
      </c>
    </row>
    <row r="28" spans="2:15" x14ac:dyDescent="0.25">
      <c r="B28" s="93" t="s">
        <v>9630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2:15" x14ac:dyDescent="0.25">
      <c r="B29" s="96" t="s">
        <v>9631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2:15" x14ac:dyDescent="0.25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93" t="s">
        <v>9632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2:16" ht="53.25" customHeight="1" x14ac:dyDescent="0.25">
      <c r="B34" s="97" t="s">
        <v>9633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</row>
    <row r="35" spans="2:16" ht="15" hidden="1" customHeight="1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93" t="s">
        <v>9634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2:16" x14ac:dyDescent="0.25">
      <c r="B39" s="96" t="s">
        <v>9635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</row>
    <row r="40" spans="2:16" x14ac:dyDescent="0.25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93" t="s">
        <v>9636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x14ac:dyDescent="0.25">
      <c r="B44" t="s">
        <v>9637</v>
      </c>
    </row>
    <row r="47" spans="2:16" ht="21.75" customHeight="1" x14ac:dyDescent="0.25">
      <c r="B47" s="93" t="s">
        <v>9638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2:16" x14ac:dyDescent="0.25">
      <c r="B48" s="94" t="s">
        <v>9912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30"/>
    </row>
    <row r="49" spans="2:16" x14ac:dyDescent="0.25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30"/>
    </row>
    <row r="54" spans="2:16" x14ac:dyDescent="0.25">
      <c r="K54" t="s">
        <v>9639</v>
      </c>
    </row>
    <row r="55" spans="2:16" x14ac:dyDescent="0.25">
      <c r="K55" t="s">
        <v>9647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opLeftCell="A88" workbookViewId="0">
      <selection activeCell="F101" sqref="F10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98" t="s">
        <v>9640</v>
      </c>
      <c r="B1" s="98"/>
      <c r="C1" s="98"/>
      <c r="D1" s="17"/>
      <c r="E1" s="17"/>
      <c r="F1" s="18"/>
      <c r="G1" s="17"/>
      <c r="H1" s="17"/>
      <c r="I1" s="17"/>
      <c r="J1" s="17"/>
      <c r="K1" s="17"/>
      <c r="L1" s="91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9952</v>
      </c>
      <c r="L2" s="6" t="s">
        <v>8</v>
      </c>
      <c r="M2" s="6" t="s">
        <v>9</v>
      </c>
      <c r="N2" s="6" t="s">
        <v>10</v>
      </c>
    </row>
    <row r="3" spans="1:15" x14ac:dyDescent="0.25">
      <c r="A3" s="61" t="s">
        <v>9723</v>
      </c>
      <c r="B3" s="62"/>
      <c r="C3" s="61" t="s">
        <v>9726</v>
      </c>
      <c r="D3" s="61" t="s">
        <v>9505</v>
      </c>
      <c r="E3" s="61" t="s">
        <v>9484</v>
      </c>
      <c r="F3" s="63">
        <v>180000</v>
      </c>
      <c r="G3" s="61" t="s">
        <v>18</v>
      </c>
      <c r="H3" s="61"/>
      <c r="I3" s="61"/>
      <c r="J3" s="61" t="s">
        <v>24</v>
      </c>
      <c r="K3" s="7" t="s">
        <v>25</v>
      </c>
      <c r="L3" s="61"/>
      <c r="M3" s="61"/>
      <c r="N3" s="61"/>
      <c r="O3" s="90"/>
    </row>
    <row r="4" spans="1:15" x14ac:dyDescent="0.25">
      <c r="A4" s="64" t="s">
        <v>9724</v>
      </c>
      <c r="B4" s="65"/>
      <c r="C4" s="64" t="s">
        <v>9485</v>
      </c>
      <c r="D4" s="64" t="s">
        <v>9505</v>
      </c>
      <c r="E4" s="64" t="s">
        <v>9727</v>
      </c>
      <c r="F4" s="66">
        <v>195000</v>
      </c>
      <c r="G4" s="64" t="s">
        <v>18</v>
      </c>
      <c r="H4" s="64"/>
      <c r="I4" s="64"/>
      <c r="J4" s="64" t="s">
        <v>24</v>
      </c>
      <c r="K4" s="10" t="s">
        <v>25</v>
      </c>
      <c r="L4" s="64"/>
      <c r="M4" s="64"/>
      <c r="N4" s="64"/>
    </row>
    <row r="5" spans="1:15" x14ac:dyDescent="0.25">
      <c r="A5" s="61" t="s">
        <v>9725</v>
      </c>
      <c r="B5" s="62"/>
      <c r="C5" s="64" t="s">
        <v>9486</v>
      </c>
      <c r="D5" s="64" t="s">
        <v>9505</v>
      </c>
      <c r="E5" s="64" t="s">
        <v>9487</v>
      </c>
      <c r="F5" s="66">
        <v>195000</v>
      </c>
      <c r="G5" s="64" t="s">
        <v>18</v>
      </c>
      <c r="H5" s="64"/>
      <c r="I5" s="64"/>
      <c r="J5" s="64" t="s">
        <v>24</v>
      </c>
      <c r="K5" s="10" t="s">
        <v>25</v>
      </c>
      <c r="L5" s="64"/>
      <c r="M5" s="64"/>
      <c r="N5" s="64"/>
    </row>
    <row r="6" spans="1:15" x14ac:dyDescent="0.25">
      <c r="A6" s="64" t="s">
        <v>9728</v>
      </c>
      <c r="B6" s="65"/>
      <c r="C6" s="64" t="s">
        <v>9488</v>
      </c>
      <c r="D6" s="64" t="s">
        <v>9505</v>
      </c>
      <c r="E6" s="64" t="s">
        <v>9489</v>
      </c>
      <c r="F6" s="66">
        <v>35000</v>
      </c>
      <c r="G6" s="64" t="s">
        <v>18</v>
      </c>
      <c r="H6" s="64"/>
      <c r="I6" s="64"/>
      <c r="J6" s="64" t="s">
        <v>27</v>
      </c>
      <c r="K6" s="10" t="s">
        <v>25</v>
      </c>
      <c r="L6" s="64"/>
      <c r="M6" s="64"/>
      <c r="N6" s="64"/>
    </row>
    <row r="7" spans="1:15" x14ac:dyDescent="0.25">
      <c r="A7" s="64" t="s">
        <v>9729</v>
      </c>
      <c r="B7" s="65"/>
      <c r="C7" s="64" t="s">
        <v>9490</v>
      </c>
      <c r="D7" s="64" t="s">
        <v>9505</v>
      </c>
      <c r="E7" s="64" t="s">
        <v>9491</v>
      </c>
      <c r="F7" s="66">
        <v>110000</v>
      </c>
      <c r="G7" s="64" t="s">
        <v>18</v>
      </c>
      <c r="H7" s="64"/>
      <c r="I7" s="64"/>
      <c r="J7" s="64" t="s">
        <v>27</v>
      </c>
      <c r="K7" s="10" t="s">
        <v>25</v>
      </c>
      <c r="L7" s="64"/>
      <c r="M7" s="64"/>
      <c r="N7" s="64"/>
    </row>
    <row r="8" spans="1:15" x14ac:dyDescent="0.25">
      <c r="A8" s="64" t="s">
        <v>9776</v>
      </c>
      <c r="B8" s="65"/>
      <c r="C8" s="64" t="s">
        <v>9492</v>
      </c>
      <c r="D8" s="64" t="s">
        <v>9505</v>
      </c>
      <c r="E8" s="64" t="s">
        <v>9493</v>
      </c>
      <c r="F8" s="66">
        <v>95000</v>
      </c>
      <c r="G8" s="64" t="s">
        <v>18</v>
      </c>
      <c r="H8" s="64"/>
      <c r="I8" s="64"/>
      <c r="J8" s="64" t="s">
        <v>27</v>
      </c>
      <c r="K8" s="10" t="s">
        <v>25</v>
      </c>
      <c r="L8" s="64"/>
      <c r="M8" s="64"/>
      <c r="N8" s="64"/>
    </row>
    <row r="9" spans="1:15" x14ac:dyDescent="0.25">
      <c r="A9" s="64" t="s">
        <v>9777</v>
      </c>
      <c r="B9" s="65"/>
      <c r="C9" s="64" t="s">
        <v>9494</v>
      </c>
      <c r="D9" s="64" t="s">
        <v>9505</v>
      </c>
      <c r="E9" s="64" t="s">
        <v>9493</v>
      </c>
      <c r="F9" s="66">
        <v>50000</v>
      </c>
      <c r="G9" s="64" t="s">
        <v>18</v>
      </c>
      <c r="H9" s="64"/>
      <c r="I9" s="64"/>
      <c r="J9" s="64" t="s">
        <v>27</v>
      </c>
      <c r="K9" s="10" t="s">
        <v>25</v>
      </c>
      <c r="L9" s="64"/>
      <c r="M9" s="64"/>
      <c r="N9" s="64"/>
    </row>
    <row r="10" spans="1:15" x14ac:dyDescent="0.25">
      <c r="A10" s="64" t="s">
        <v>9779</v>
      </c>
      <c r="B10" s="65"/>
      <c r="C10" s="64" t="s">
        <v>9722</v>
      </c>
      <c r="D10" s="64" t="s">
        <v>9506</v>
      </c>
      <c r="E10" s="64" t="s">
        <v>9778</v>
      </c>
      <c r="F10" s="66">
        <v>40000</v>
      </c>
      <c r="G10" s="64" t="s">
        <v>18</v>
      </c>
      <c r="H10" s="64"/>
      <c r="I10" s="64"/>
      <c r="J10" s="64" t="s">
        <v>27</v>
      </c>
      <c r="K10" s="10" t="s">
        <v>25</v>
      </c>
      <c r="L10" s="64"/>
      <c r="M10" s="64"/>
      <c r="N10" s="64"/>
    </row>
    <row r="11" spans="1:15" x14ac:dyDescent="0.25">
      <c r="A11" s="64" t="s">
        <v>9781</v>
      </c>
      <c r="B11" s="65"/>
      <c r="C11" s="64" t="s">
        <v>9495</v>
      </c>
      <c r="D11" s="64" t="s">
        <v>9506</v>
      </c>
      <c r="E11" s="64" t="s">
        <v>9780</v>
      </c>
      <c r="F11" s="66">
        <v>45900</v>
      </c>
      <c r="G11" s="64" t="s">
        <v>18</v>
      </c>
      <c r="H11" s="64"/>
      <c r="I11" s="64"/>
      <c r="J11" s="64" t="s">
        <v>27</v>
      </c>
      <c r="K11" s="10" t="s">
        <v>25</v>
      </c>
      <c r="L11" s="64"/>
      <c r="M11" s="64"/>
      <c r="N11" s="64"/>
    </row>
    <row r="12" spans="1:15" x14ac:dyDescent="0.25">
      <c r="A12" s="64" t="s">
        <v>9782</v>
      </c>
      <c r="B12" s="65"/>
      <c r="C12" s="64" t="s">
        <v>9496</v>
      </c>
      <c r="D12" s="64" t="s">
        <v>9506</v>
      </c>
      <c r="E12" s="64" t="s">
        <v>9758</v>
      </c>
      <c r="F12" s="66">
        <v>40000</v>
      </c>
      <c r="G12" s="64" t="s">
        <v>18</v>
      </c>
      <c r="H12" s="64"/>
      <c r="I12" s="64"/>
      <c r="J12" s="64" t="s">
        <v>27</v>
      </c>
      <c r="K12" s="10" t="s">
        <v>25</v>
      </c>
      <c r="L12" s="64"/>
      <c r="M12" s="64"/>
      <c r="N12" s="64"/>
    </row>
    <row r="13" spans="1:15" x14ac:dyDescent="0.25">
      <c r="A13" s="64" t="s">
        <v>9783</v>
      </c>
      <c r="B13" s="65"/>
      <c r="C13" s="64" t="s">
        <v>9497</v>
      </c>
      <c r="D13" s="64" t="s">
        <v>9506</v>
      </c>
      <c r="E13" s="64" t="s">
        <v>9498</v>
      </c>
      <c r="F13" s="66">
        <v>120000</v>
      </c>
      <c r="G13" s="64" t="s">
        <v>18</v>
      </c>
      <c r="H13" s="64"/>
      <c r="I13" s="64"/>
      <c r="J13" s="64" t="s">
        <v>24</v>
      </c>
      <c r="K13" s="10" t="s">
        <v>25</v>
      </c>
      <c r="L13" s="64"/>
      <c r="M13" s="64"/>
      <c r="N13" s="64"/>
    </row>
    <row r="14" spans="1:15" x14ac:dyDescent="0.25">
      <c r="A14" s="64" t="s">
        <v>9786</v>
      </c>
      <c r="B14" s="65"/>
      <c r="C14" s="64" t="s">
        <v>9499</v>
      </c>
      <c r="D14" s="64" t="s">
        <v>9506</v>
      </c>
      <c r="E14" s="64" t="s">
        <v>9500</v>
      </c>
      <c r="F14" s="66">
        <v>45000</v>
      </c>
      <c r="G14" s="64" t="s">
        <v>18</v>
      </c>
      <c r="H14" s="64"/>
      <c r="I14" s="64"/>
      <c r="J14" s="64" t="s">
        <v>24</v>
      </c>
      <c r="K14" s="10" t="s">
        <v>25</v>
      </c>
      <c r="L14" s="64"/>
      <c r="M14" s="64"/>
      <c r="N14" s="64"/>
    </row>
    <row r="15" spans="1:15" x14ac:dyDescent="0.25">
      <c r="A15" s="64" t="s">
        <v>9787</v>
      </c>
      <c r="B15" s="65"/>
      <c r="C15" s="64" t="s">
        <v>9784</v>
      </c>
      <c r="D15" s="64" t="s">
        <v>9505</v>
      </c>
      <c r="E15" s="64" t="s">
        <v>9785</v>
      </c>
      <c r="F15" s="66">
        <v>48000</v>
      </c>
      <c r="G15" s="64" t="s">
        <v>18</v>
      </c>
      <c r="H15" s="64"/>
      <c r="I15" s="64"/>
      <c r="J15" s="64" t="s">
        <v>27</v>
      </c>
      <c r="K15" s="10" t="s">
        <v>25</v>
      </c>
      <c r="L15" s="64"/>
      <c r="M15" s="64"/>
      <c r="N15" s="64"/>
    </row>
    <row r="16" spans="1:15" x14ac:dyDescent="0.25">
      <c r="A16" s="64" t="s">
        <v>9789</v>
      </c>
      <c r="B16" s="65"/>
      <c r="C16" s="64" t="s">
        <v>9548</v>
      </c>
      <c r="D16" s="64" t="s">
        <v>9505</v>
      </c>
      <c r="E16" s="64" t="s">
        <v>9549</v>
      </c>
      <c r="F16" s="66">
        <v>85000</v>
      </c>
      <c r="G16" s="64" t="s">
        <v>18</v>
      </c>
      <c r="H16" s="64"/>
      <c r="I16" s="64"/>
      <c r="J16" s="64" t="s">
        <v>27</v>
      </c>
      <c r="K16" s="10" t="s">
        <v>25</v>
      </c>
      <c r="L16" s="64"/>
      <c r="M16" s="64"/>
      <c r="N16" s="64"/>
    </row>
    <row r="17" spans="1:14" ht="18" customHeight="1" x14ac:dyDescent="0.25">
      <c r="A17" s="64" t="s">
        <v>9790</v>
      </c>
      <c r="B17" s="65"/>
      <c r="C17" s="64" t="s">
        <v>9791</v>
      </c>
      <c r="D17" s="64" t="s">
        <v>9505</v>
      </c>
      <c r="E17" s="64" t="s">
        <v>9788</v>
      </c>
      <c r="F17" s="66">
        <v>30000</v>
      </c>
      <c r="G17" s="64" t="s">
        <v>18</v>
      </c>
      <c r="H17" s="64"/>
      <c r="I17" s="64"/>
      <c r="J17" s="64" t="s">
        <v>27</v>
      </c>
      <c r="K17" s="10" t="s">
        <v>25</v>
      </c>
      <c r="L17" s="64"/>
      <c r="M17" s="64"/>
      <c r="N17" s="64"/>
    </row>
    <row r="18" spans="1:14" x14ac:dyDescent="0.25">
      <c r="A18" s="64" t="s">
        <v>9793</v>
      </c>
      <c r="B18" s="65"/>
      <c r="C18" s="64" t="s">
        <v>9552</v>
      </c>
      <c r="D18" s="64" t="s">
        <v>9505</v>
      </c>
      <c r="E18" s="64" t="s">
        <v>9792</v>
      </c>
      <c r="F18" s="66">
        <v>45000</v>
      </c>
      <c r="G18" s="64" t="s">
        <v>18</v>
      </c>
      <c r="H18" s="64"/>
      <c r="I18" s="64"/>
      <c r="J18" s="64" t="s">
        <v>27</v>
      </c>
      <c r="K18" s="10" t="s">
        <v>25</v>
      </c>
      <c r="L18" s="64"/>
      <c r="M18" s="64"/>
      <c r="N18" s="64"/>
    </row>
    <row r="19" spans="1:14" x14ac:dyDescent="0.25">
      <c r="A19" s="64" t="s">
        <v>9794</v>
      </c>
      <c r="B19" s="65"/>
      <c r="C19" s="64" t="s">
        <v>9550</v>
      </c>
      <c r="D19" s="64" t="s">
        <v>9505</v>
      </c>
      <c r="E19" s="64" t="s">
        <v>9551</v>
      </c>
      <c r="F19" s="66">
        <v>98000</v>
      </c>
      <c r="G19" s="64" t="s">
        <v>18</v>
      </c>
      <c r="H19" s="64"/>
      <c r="I19" s="64"/>
      <c r="J19" s="64" t="s">
        <v>27</v>
      </c>
      <c r="K19" s="10" t="s">
        <v>25</v>
      </c>
      <c r="L19" s="64"/>
      <c r="M19" s="64"/>
      <c r="N19" s="64"/>
    </row>
    <row r="20" spans="1:14" x14ac:dyDescent="0.25">
      <c r="A20" s="64" t="s">
        <v>9796</v>
      </c>
      <c r="B20" s="65"/>
      <c r="C20" s="64" t="s">
        <v>9555</v>
      </c>
      <c r="D20" s="64" t="s">
        <v>9506</v>
      </c>
      <c r="E20" s="64" t="s">
        <v>9556</v>
      </c>
      <c r="F20" s="66">
        <v>47000</v>
      </c>
      <c r="G20" s="64" t="s">
        <v>18</v>
      </c>
      <c r="H20" s="64"/>
      <c r="I20" s="64"/>
      <c r="J20" s="64" t="s">
        <v>27</v>
      </c>
      <c r="K20" s="10" t="s">
        <v>25</v>
      </c>
      <c r="L20" s="64"/>
      <c r="M20" s="64"/>
      <c r="N20" s="64"/>
    </row>
    <row r="21" spans="1:14" x14ac:dyDescent="0.25">
      <c r="A21" s="64" t="s">
        <v>9801</v>
      </c>
      <c r="B21" s="65"/>
      <c r="C21" s="64" t="s">
        <v>9559</v>
      </c>
      <c r="D21" s="64" t="s">
        <v>9505</v>
      </c>
      <c r="E21" s="64" t="s">
        <v>9795</v>
      </c>
      <c r="F21" s="66">
        <v>23000</v>
      </c>
      <c r="G21" s="64" t="s">
        <v>18</v>
      </c>
      <c r="H21" s="64"/>
      <c r="I21" s="64"/>
      <c r="J21" s="64" t="s">
        <v>27</v>
      </c>
      <c r="K21" s="10" t="s">
        <v>25</v>
      </c>
      <c r="L21" s="64"/>
      <c r="M21" s="64"/>
      <c r="N21" s="64"/>
    </row>
    <row r="22" spans="1:14" x14ac:dyDescent="0.25">
      <c r="A22" s="64" t="s">
        <v>9802</v>
      </c>
      <c r="B22" s="65"/>
      <c r="C22" s="64" t="s">
        <v>9797</v>
      </c>
      <c r="D22" s="64" t="s">
        <v>9506</v>
      </c>
      <c r="E22" s="64" t="s">
        <v>9798</v>
      </c>
      <c r="F22" s="66">
        <v>40000</v>
      </c>
      <c r="G22" s="64" t="s">
        <v>18</v>
      </c>
      <c r="H22" s="64"/>
      <c r="I22" s="64"/>
      <c r="J22" s="64" t="s">
        <v>27</v>
      </c>
      <c r="K22" s="10" t="s">
        <v>25</v>
      </c>
      <c r="L22" s="64"/>
      <c r="M22" s="64"/>
      <c r="N22" s="64"/>
    </row>
    <row r="23" spans="1:14" x14ac:dyDescent="0.25">
      <c r="A23" s="64" t="s">
        <v>9803</v>
      </c>
      <c r="B23" s="65"/>
      <c r="C23" s="64" t="s">
        <v>9612</v>
      </c>
      <c r="D23" s="64" t="s">
        <v>9506</v>
      </c>
      <c r="E23" s="64" t="s">
        <v>9611</v>
      </c>
      <c r="F23" s="66">
        <v>20000</v>
      </c>
      <c r="G23" s="64" t="s">
        <v>18</v>
      </c>
      <c r="H23" s="64"/>
      <c r="I23" s="64"/>
      <c r="J23" s="64" t="s">
        <v>27</v>
      </c>
      <c r="K23" s="10" t="s">
        <v>25</v>
      </c>
      <c r="L23" s="64"/>
      <c r="M23" s="64"/>
      <c r="N23" s="64"/>
    </row>
    <row r="24" spans="1:14" x14ac:dyDescent="0.25">
      <c r="A24" s="64" t="s">
        <v>9804</v>
      </c>
      <c r="B24" s="65"/>
      <c r="C24" s="64" t="s">
        <v>9847</v>
      </c>
      <c r="D24" s="64" t="s">
        <v>9505</v>
      </c>
      <c r="E24" s="64" t="s">
        <v>9840</v>
      </c>
      <c r="F24" s="66">
        <v>49000</v>
      </c>
      <c r="G24" s="64" t="s">
        <v>18</v>
      </c>
      <c r="H24" s="64"/>
      <c r="I24" s="64"/>
      <c r="J24" s="64" t="s">
        <v>27</v>
      </c>
      <c r="K24" s="10" t="s">
        <v>25</v>
      </c>
      <c r="L24" s="64"/>
      <c r="M24" s="64"/>
      <c r="N24" s="64"/>
    </row>
    <row r="25" spans="1:14" x14ac:dyDescent="0.25">
      <c r="A25" s="64" t="s">
        <v>9806</v>
      </c>
      <c r="B25" s="65"/>
      <c r="C25" s="64" t="s">
        <v>9624</v>
      </c>
      <c r="D25" s="64" t="s">
        <v>9506</v>
      </c>
      <c r="E25" s="64" t="s">
        <v>9628</v>
      </c>
      <c r="F25" s="66">
        <v>80000</v>
      </c>
      <c r="G25" s="64" t="s">
        <v>18</v>
      </c>
      <c r="H25" s="64"/>
      <c r="I25" s="64"/>
      <c r="J25" s="64" t="s">
        <v>24</v>
      </c>
      <c r="K25" s="10" t="s">
        <v>25</v>
      </c>
      <c r="L25" s="64"/>
      <c r="M25" s="64"/>
      <c r="N25" s="64"/>
    </row>
    <row r="26" spans="1:14" ht="22.5" x14ac:dyDescent="0.25">
      <c r="A26" s="64" t="s">
        <v>9807</v>
      </c>
      <c r="B26" s="65"/>
      <c r="C26" s="64" t="s">
        <v>9736</v>
      </c>
      <c r="D26" s="64" t="s">
        <v>9506</v>
      </c>
      <c r="E26" s="64" t="s">
        <v>9800</v>
      </c>
      <c r="F26" s="66">
        <v>40000</v>
      </c>
      <c r="G26" s="64" t="s">
        <v>18</v>
      </c>
      <c r="H26" s="64"/>
      <c r="I26" s="64"/>
      <c r="J26" s="64" t="s">
        <v>27</v>
      </c>
      <c r="K26" s="10" t="s">
        <v>25</v>
      </c>
      <c r="L26" s="64"/>
      <c r="M26" s="64"/>
      <c r="N26" s="64"/>
    </row>
    <row r="27" spans="1:14" x14ac:dyDescent="0.25">
      <c r="A27" s="64" t="s">
        <v>9808</v>
      </c>
      <c r="B27" s="65"/>
      <c r="C27" s="64" t="s">
        <v>9613</v>
      </c>
      <c r="D27" s="64" t="s">
        <v>9506</v>
      </c>
      <c r="E27" s="64" t="s">
        <v>9799</v>
      </c>
      <c r="F27" s="66">
        <v>90000</v>
      </c>
      <c r="G27" s="64" t="s">
        <v>18</v>
      </c>
      <c r="H27" s="64"/>
      <c r="I27" s="64"/>
      <c r="J27" s="64" t="s">
        <v>27</v>
      </c>
      <c r="K27" s="10" t="s">
        <v>25</v>
      </c>
      <c r="L27" s="64"/>
      <c r="M27" s="64"/>
      <c r="N27" s="64"/>
    </row>
    <row r="28" spans="1:14" x14ac:dyDescent="0.25">
      <c r="A28" s="64" t="s">
        <v>9810</v>
      </c>
      <c r="B28" s="65"/>
      <c r="C28" s="64" t="s">
        <v>9622</v>
      </c>
      <c r="D28" s="64" t="s">
        <v>9506</v>
      </c>
      <c r="E28" s="64" t="s">
        <v>9800</v>
      </c>
      <c r="F28" s="66">
        <v>32000</v>
      </c>
      <c r="G28" s="64" t="s">
        <v>18</v>
      </c>
      <c r="H28" s="64"/>
      <c r="I28" s="64"/>
      <c r="J28" s="64" t="s">
        <v>27</v>
      </c>
      <c r="K28" s="10" t="s">
        <v>25</v>
      </c>
      <c r="L28" s="64"/>
      <c r="M28" s="64"/>
      <c r="N28" s="64"/>
    </row>
    <row r="29" spans="1:14" x14ac:dyDescent="0.25">
      <c r="A29" s="64" t="s">
        <v>9812</v>
      </c>
      <c r="B29" s="65"/>
      <c r="C29" s="64" t="s">
        <v>9617</v>
      </c>
      <c r="D29" s="64" t="s">
        <v>9506</v>
      </c>
      <c r="E29" s="64" t="s">
        <v>9800</v>
      </c>
      <c r="F29" s="66">
        <v>48000</v>
      </c>
      <c r="G29" s="64" t="s">
        <v>18</v>
      </c>
      <c r="H29" s="64"/>
      <c r="I29" s="64"/>
      <c r="J29" s="64" t="s">
        <v>27</v>
      </c>
      <c r="K29" s="10" t="s">
        <v>25</v>
      </c>
      <c r="L29" s="64"/>
      <c r="M29" s="64"/>
      <c r="N29" s="64"/>
    </row>
    <row r="30" spans="1:14" x14ac:dyDescent="0.25">
      <c r="A30" s="67" t="s">
        <v>9811</v>
      </c>
      <c r="B30" s="65"/>
      <c r="C30" s="64" t="s">
        <v>9616</v>
      </c>
      <c r="D30" s="64" t="s">
        <v>9505</v>
      </c>
      <c r="E30" s="64" t="s">
        <v>9603</v>
      </c>
      <c r="F30" s="66">
        <v>175000</v>
      </c>
      <c r="G30" s="64" t="s">
        <v>18</v>
      </c>
      <c r="H30" s="64"/>
      <c r="I30" s="64"/>
      <c r="J30" s="64" t="s">
        <v>24</v>
      </c>
      <c r="K30" s="10" t="s">
        <v>25</v>
      </c>
      <c r="L30" s="64"/>
      <c r="M30" s="64"/>
      <c r="N30" s="64"/>
    </row>
    <row r="31" spans="1:14" x14ac:dyDescent="0.25">
      <c r="A31" s="64" t="s">
        <v>9813</v>
      </c>
      <c r="B31" s="68"/>
      <c r="C31" s="67" t="s">
        <v>9615</v>
      </c>
      <c r="D31" s="67" t="s">
        <v>9506</v>
      </c>
      <c r="E31" s="67" t="s">
        <v>9614</v>
      </c>
      <c r="F31" s="69">
        <v>36500</v>
      </c>
      <c r="G31" s="67" t="s">
        <v>18</v>
      </c>
      <c r="H31" s="67"/>
      <c r="I31" s="67"/>
      <c r="J31" s="67" t="s">
        <v>27</v>
      </c>
      <c r="K31" s="10" t="s">
        <v>25</v>
      </c>
      <c r="L31" s="67"/>
      <c r="M31" s="67"/>
      <c r="N31" s="67"/>
    </row>
    <row r="32" spans="1:14" x14ac:dyDescent="0.25">
      <c r="A32" s="64" t="s">
        <v>9814</v>
      </c>
      <c r="B32" s="65"/>
      <c r="C32" s="64" t="s">
        <v>9625</v>
      </c>
      <c r="D32" s="64" t="s">
        <v>9505</v>
      </c>
      <c r="E32" s="64" t="s">
        <v>9805</v>
      </c>
      <c r="F32" s="66">
        <v>30000</v>
      </c>
      <c r="G32" s="64" t="s">
        <v>18</v>
      </c>
      <c r="H32" s="64"/>
      <c r="I32" s="64"/>
      <c r="J32" s="64" t="s">
        <v>27</v>
      </c>
      <c r="K32" s="10" t="s">
        <v>25</v>
      </c>
      <c r="L32" s="64"/>
      <c r="M32" s="64"/>
      <c r="N32" s="64"/>
    </row>
    <row r="33" spans="1:14" x14ac:dyDescent="0.25">
      <c r="A33" s="64" t="s">
        <v>9815</v>
      </c>
      <c r="B33" s="65"/>
      <c r="C33" s="64" t="s">
        <v>9623</v>
      </c>
      <c r="D33" s="64" t="s">
        <v>9506</v>
      </c>
      <c r="E33" s="64" t="s">
        <v>9809</v>
      </c>
      <c r="F33" s="66">
        <v>160000</v>
      </c>
      <c r="G33" s="64" t="s">
        <v>18</v>
      </c>
      <c r="H33" s="64"/>
      <c r="I33" s="64"/>
      <c r="J33" s="64" t="s">
        <v>24</v>
      </c>
      <c r="K33" s="10" t="s">
        <v>25</v>
      </c>
      <c r="L33" s="64"/>
      <c r="M33" s="64"/>
      <c r="N33" s="64"/>
    </row>
    <row r="34" spans="1:14" x14ac:dyDescent="0.25">
      <c r="A34" s="64" t="s">
        <v>9816</v>
      </c>
      <c r="B34" s="65"/>
      <c r="C34" s="64" t="s">
        <v>9619</v>
      </c>
      <c r="D34" s="64" t="s">
        <v>9505</v>
      </c>
      <c r="E34" s="64" t="s">
        <v>9558</v>
      </c>
      <c r="F34" s="66">
        <v>120000</v>
      </c>
      <c r="G34" s="64" t="s">
        <v>18</v>
      </c>
      <c r="H34" s="64"/>
      <c r="I34" s="64"/>
      <c r="J34" s="64" t="s">
        <v>24</v>
      </c>
      <c r="K34" s="10" t="s">
        <v>25</v>
      </c>
      <c r="L34" s="64"/>
      <c r="M34" s="64"/>
      <c r="N34" s="64"/>
    </row>
    <row r="35" spans="1:14" x14ac:dyDescent="0.25">
      <c r="A35" s="64" t="s">
        <v>9817</v>
      </c>
      <c r="B35" s="65"/>
      <c r="C35" s="64" t="s">
        <v>9618</v>
      </c>
      <c r="D35" s="64" t="s">
        <v>9505</v>
      </c>
      <c r="E35" s="64" t="s">
        <v>9558</v>
      </c>
      <c r="F35" s="66">
        <v>57600</v>
      </c>
      <c r="G35" s="64" t="s">
        <v>18</v>
      </c>
      <c r="H35" s="64"/>
      <c r="I35" s="64"/>
      <c r="J35" s="64" t="s">
        <v>27</v>
      </c>
      <c r="K35" s="10" t="s">
        <v>25</v>
      </c>
      <c r="L35" s="64"/>
      <c r="M35" s="64"/>
      <c r="N35" s="64"/>
    </row>
    <row r="36" spans="1:14" x14ac:dyDescent="0.25">
      <c r="A36" s="87" t="s">
        <v>9819</v>
      </c>
      <c r="B36" s="65"/>
      <c r="C36" s="64" t="s">
        <v>9620</v>
      </c>
      <c r="D36" s="64" t="s">
        <v>9505</v>
      </c>
      <c r="E36" s="64" t="s">
        <v>9621</v>
      </c>
      <c r="F36" s="66">
        <v>100000</v>
      </c>
      <c r="G36" s="64" t="s">
        <v>18</v>
      </c>
      <c r="H36" s="64"/>
      <c r="I36" s="64"/>
      <c r="J36" s="64" t="s">
        <v>24</v>
      </c>
      <c r="K36" s="10" t="s">
        <v>25</v>
      </c>
      <c r="L36" s="64"/>
      <c r="M36" s="64"/>
      <c r="N36" s="64"/>
    </row>
    <row r="37" spans="1:14" x14ac:dyDescent="0.25">
      <c r="A37" s="64" t="s">
        <v>9821</v>
      </c>
      <c r="B37" s="88"/>
      <c r="C37" s="87" t="s">
        <v>9606</v>
      </c>
      <c r="D37" s="87" t="s">
        <v>9505</v>
      </c>
      <c r="E37" s="87" t="s">
        <v>9607</v>
      </c>
      <c r="F37" s="89">
        <v>195000</v>
      </c>
      <c r="G37" s="87" t="s">
        <v>18</v>
      </c>
      <c r="H37" s="87"/>
      <c r="I37" s="87"/>
      <c r="J37" s="87" t="s">
        <v>24</v>
      </c>
      <c r="K37" s="10" t="s">
        <v>25</v>
      </c>
      <c r="L37" s="87"/>
      <c r="M37" s="87"/>
      <c r="N37" s="87"/>
    </row>
    <row r="38" spans="1:14" x14ac:dyDescent="0.25">
      <c r="A38" s="64" t="s">
        <v>9824</v>
      </c>
      <c r="B38" s="65"/>
      <c r="C38" s="64" t="s">
        <v>9608</v>
      </c>
      <c r="D38" s="64" t="s">
        <v>9505</v>
      </c>
      <c r="E38" s="64" t="s">
        <v>9609</v>
      </c>
      <c r="F38" s="66">
        <v>33000</v>
      </c>
      <c r="G38" s="64" t="s">
        <v>18</v>
      </c>
      <c r="H38" s="64"/>
      <c r="I38" s="64"/>
      <c r="J38" s="64" t="s">
        <v>27</v>
      </c>
      <c r="K38" s="10" t="s">
        <v>25</v>
      </c>
      <c r="L38" s="64"/>
      <c r="M38" s="64"/>
      <c r="N38" s="64"/>
    </row>
    <row r="39" spans="1:14" x14ac:dyDescent="0.25">
      <c r="A39" s="64" t="s">
        <v>9831</v>
      </c>
      <c r="B39" s="65"/>
      <c r="C39" s="64" t="s">
        <v>9825</v>
      </c>
      <c r="D39" s="64" t="s">
        <v>9505</v>
      </c>
      <c r="E39" s="64" t="s">
        <v>9827</v>
      </c>
      <c r="F39" s="66">
        <v>80000</v>
      </c>
      <c r="G39" s="64" t="s">
        <v>18</v>
      </c>
      <c r="H39" s="64"/>
      <c r="I39" s="64"/>
      <c r="J39" s="64" t="s">
        <v>27</v>
      </c>
      <c r="K39" s="10" t="s">
        <v>25</v>
      </c>
      <c r="L39" s="64"/>
      <c r="M39" s="64"/>
      <c r="N39" s="64"/>
    </row>
    <row r="40" spans="1:14" x14ac:dyDescent="0.25">
      <c r="A40" s="64" t="s">
        <v>9862</v>
      </c>
      <c r="B40" s="65"/>
      <c r="C40" s="64" t="s">
        <v>9826</v>
      </c>
      <c r="D40" s="64" t="s">
        <v>9505</v>
      </c>
      <c r="E40" s="64" t="s">
        <v>9828</v>
      </c>
      <c r="F40" s="66">
        <v>50000</v>
      </c>
      <c r="G40" s="64" t="s">
        <v>18</v>
      </c>
      <c r="H40" s="64"/>
      <c r="I40" s="64"/>
      <c r="J40" s="64" t="s">
        <v>27</v>
      </c>
      <c r="K40" s="10" t="s">
        <v>25</v>
      </c>
      <c r="L40" s="64"/>
      <c r="M40" s="64"/>
      <c r="N40" s="64"/>
    </row>
    <row r="41" spans="1:14" x14ac:dyDescent="0.25">
      <c r="A41" s="64" t="s">
        <v>9863</v>
      </c>
      <c r="B41" s="65"/>
      <c r="C41" s="64" t="s">
        <v>9953</v>
      </c>
      <c r="D41" s="64" t="s">
        <v>9506</v>
      </c>
      <c r="E41" s="64" t="s">
        <v>9921</v>
      </c>
      <c r="F41" s="66">
        <v>30000</v>
      </c>
      <c r="G41" s="64" t="s">
        <v>18</v>
      </c>
      <c r="H41" s="64"/>
      <c r="I41" s="64"/>
      <c r="J41" s="64" t="s">
        <v>24</v>
      </c>
      <c r="K41" s="10" t="s">
        <v>25</v>
      </c>
      <c r="L41" s="64"/>
      <c r="M41" s="64"/>
      <c r="N41" s="64"/>
    </row>
    <row r="42" spans="1:14" x14ac:dyDescent="0.25">
      <c r="A42" s="64" t="s">
        <v>9829</v>
      </c>
      <c r="B42" s="65"/>
      <c r="C42" s="64" t="s">
        <v>9954</v>
      </c>
      <c r="D42" s="64" t="s">
        <v>9506</v>
      </c>
      <c r="E42" s="64" t="s">
        <v>9921</v>
      </c>
      <c r="F42" s="66">
        <v>30000</v>
      </c>
      <c r="G42" s="64" t="s">
        <v>18</v>
      </c>
      <c r="H42" s="64"/>
      <c r="I42" s="64"/>
      <c r="J42" s="64" t="s">
        <v>27</v>
      </c>
      <c r="K42" s="10" t="s">
        <v>25</v>
      </c>
      <c r="L42" s="64"/>
      <c r="M42" s="64"/>
      <c r="N42" s="64"/>
    </row>
    <row r="43" spans="1:14" x14ac:dyDescent="0.25">
      <c r="A43" s="64" t="s">
        <v>9864</v>
      </c>
      <c r="B43" s="65"/>
      <c r="C43" s="64" t="s">
        <v>9859</v>
      </c>
      <c r="D43" s="64" t="s">
        <v>9506</v>
      </c>
      <c r="E43" s="64" t="s">
        <v>9860</v>
      </c>
      <c r="F43" s="66">
        <v>35000</v>
      </c>
      <c r="G43" s="64" t="s">
        <v>18</v>
      </c>
      <c r="H43" s="64"/>
      <c r="I43" s="64"/>
      <c r="J43" s="64" t="s">
        <v>27</v>
      </c>
      <c r="K43" s="10" t="s">
        <v>25</v>
      </c>
      <c r="L43" s="64"/>
      <c r="M43" s="64"/>
      <c r="N43" s="64"/>
    </row>
    <row r="44" spans="1:14" x14ac:dyDescent="0.25">
      <c r="A44" s="64" t="s">
        <v>9865</v>
      </c>
      <c r="B44" s="65"/>
      <c r="C44" s="64" t="s">
        <v>9861</v>
      </c>
      <c r="D44" s="64" t="s">
        <v>9506</v>
      </c>
      <c r="E44" s="64" t="s">
        <v>9920</v>
      </c>
      <c r="F44" s="66">
        <v>30000</v>
      </c>
      <c r="G44" s="64" t="s">
        <v>18</v>
      </c>
      <c r="H44" s="64"/>
      <c r="I44" s="64"/>
      <c r="J44" s="64" t="s">
        <v>27</v>
      </c>
      <c r="K44" s="10" t="s">
        <v>25</v>
      </c>
      <c r="L44" s="64"/>
      <c r="M44" s="64"/>
      <c r="N44" s="64"/>
    </row>
    <row r="45" spans="1:14" ht="22.5" x14ac:dyDescent="0.25">
      <c r="A45" s="64" t="s">
        <v>9866</v>
      </c>
      <c r="B45" s="65"/>
      <c r="C45" s="64" t="s">
        <v>9599</v>
      </c>
      <c r="D45" s="64" t="s">
        <v>9506</v>
      </c>
      <c r="E45" s="64" t="s">
        <v>9600</v>
      </c>
      <c r="F45" s="66">
        <v>24000</v>
      </c>
      <c r="G45" s="64" t="s">
        <v>18</v>
      </c>
      <c r="H45" s="64"/>
      <c r="I45" s="64"/>
      <c r="J45" s="64" t="s">
        <v>24</v>
      </c>
      <c r="K45" s="10" t="s">
        <v>25</v>
      </c>
      <c r="L45" s="64"/>
      <c r="M45" s="64"/>
      <c r="N45" s="64"/>
    </row>
    <row r="46" spans="1:14" x14ac:dyDescent="0.25">
      <c r="A46" s="64" t="s">
        <v>9867</v>
      </c>
      <c r="B46" s="65"/>
      <c r="C46" s="64" t="s">
        <v>9856</v>
      </c>
      <c r="D46" s="64" t="s">
        <v>9857</v>
      </c>
      <c r="E46" s="64" t="s">
        <v>9858</v>
      </c>
      <c r="F46" s="66">
        <v>40000</v>
      </c>
      <c r="G46" s="64" t="s">
        <v>18</v>
      </c>
      <c r="H46" s="64"/>
      <c r="I46" s="64"/>
      <c r="J46" s="64" t="s">
        <v>27</v>
      </c>
      <c r="K46" s="10" t="s">
        <v>25</v>
      </c>
      <c r="L46" s="64"/>
      <c r="M46" s="64"/>
      <c r="N46" s="64"/>
    </row>
    <row r="47" spans="1:14" ht="22.5" x14ac:dyDescent="0.25">
      <c r="A47" s="64" t="s">
        <v>9868</v>
      </c>
      <c r="B47" s="65" t="s">
        <v>9716</v>
      </c>
      <c r="C47" s="64" t="s">
        <v>9717</v>
      </c>
      <c r="D47" s="64" t="s">
        <v>9506</v>
      </c>
      <c r="E47" s="64" t="s">
        <v>9718</v>
      </c>
      <c r="F47" s="70">
        <v>15000</v>
      </c>
      <c r="G47" s="64" t="s">
        <v>18</v>
      </c>
      <c r="H47" s="64"/>
      <c r="I47" s="64"/>
      <c r="J47" s="64" t="s">
        <v>27</v>
      </c>
      <c r="K47" s="10" t="s">
        <v>25</v>
      </c>
      <c r="L47" s="64"/>
      <c r="M47" s="64"/>
      <c r="N47" s="64"/>
    </row>
    <row r="48" spans="1:14" s="29" customFormat="1" ht="22.5" customHeight="1" x14ac:dyDescent="0.25">
      <c r="A48" s="64" t="s">
        <v>9869</v>
      </c>
      <c r="B48" s="65" t="s">
        <v>9716</v>
      </c>
      <c r="C48" s="64" t="s">
        <v>9818</v>
      </c>
      <c r="D48" s="64" t="s">
        <v>9505</v>
      </c>
      <c r="E48" s="64" t="s">
        <v>9596</v>
      </c>
      <c r="F48" s="70">
        <v>9900</v>
      </c>
      <c r="G48" s="64" t="s">
        <v>18</v>
      </c>
      <c r="H48" s="64"/>
      <c r="I48" s="64"/>
      <c r="J48" s="64" t="s">
        <v>27</v>
      </c>
      <c r="K48" s="10" t="s">
        <v>25</v>
      </c>
      <c r="L48" s="64"/>
      <c r="M48" s="64"/>
      <c r="N48" s="64"/>
    </row>
    <row r="49" spans="1:14" s="29" customFormat="1" ht="22.5" customHeight="1" x14ac:dyDescent="0.25">
      <c r="A49" s="64" t="s">
        <v>9870</v>
      </c>
      <c r="B49" s="65" t="s">
        <v>9716</v>
      </c>
      <c r="C49" s="64" t="s">
        <v>9820</v>
      </c>
      <c r="D49" s="64" t="s">
        <v>9505</v>
      </c>
      <c r="E49" s="64" t="s">
        <v>9626</v>
      </c>
      <c r="F49" s="70">
        <v>30000</v>
      </c>
      <c r="G49" s="64" t="s">
        <v>18</v>
      </c>
      <c r="H49" s="64"/>
      <c r="I49" s="64"/>
      <c r="J49" s="64" t="s">
        <v>27</v>
      </c>
      <c r="K49" s="10" t="s">
        <v>25</v>
      </c>
      <c r="L49" s="64"/>
      <c r="M49" s="64"/>
      <c r="N49" s="64"/>
    </row>
    <row r="50" spans="1:14" s="29" customFormat="1" ht="22.5" customHeight="1" x14ac:dyDescent="0.25">
      <c r="A50" s="64" t="s">
        <v>9871</v>
      </c>
      <c r="B50" s="65" t="s">
        <v>9716</v>
      </c>
      <c r="C50" s="64" t="s">
        <v>9822</v>
      </c>
      <c r="D50" s="64" t="s">
        <v>9505</v>
      </c>
      <c r="E50" s="64" t="s">
        <v>9823</v>
      </c>
      <c r="F50" s="70">
        <v>21000</v>
      </c>
      <c r="G50" s="64" t="s">
        <v>18</v>
      </c>
      <c r="H50" s="64"/>
      <c r="I50" s="64"/>
      <c r="J50" s="64" t="s">
        <v>27</v>
      </c>
      <c r="K50" s="10" t="s">
        <v>25</v>
      </c>
      <c r="L50" s="64"/>
      <c r="M50" s="64"/>
      <c r="N50" s="64"/>
    </row>
    <row r="51" spans="1:14" s="29" customFormat="1" ht="22.5" customHeight="1" x14ac:dyDescent="0.25">
      <c r="A51" s="64" t="s">
        <v>9872</v>
      </c>
      <c r="B51" s="65" t="s">
        <v>9924</v>
      </c>
      <c r="C51" s="64" t="s">
        <v>9650</v>
      </c>
      <c r="D51" s="64" t="s">
        <v>9506</v>
      </c>
      <c r="E51" s="64" t="s">
        <v>9651</v>
      </c>
      <c r="F51" s="66">
        <v>49000</v>
      </c>
      <c r="G51" s="64" t="s">
        <v>18</v>
      </c>
      <c r="H51" s="64"/>
      <c r="I51" s="64"/>
      <c r="J51" s="64" t="s">
        <v>27</v>
      </c>
      <c r="K51" s="10" t="s">
        <v>25</v>
      </c>
      <c r="L51" s="64"/>
      <c r="M51" s="64"/>
      <c r="N51" s="61"/>
    </row>
    <row r="52" spans="1:14" s="32" customFormat="1" ht="22.5" x14ac:dyDescent="0.25">
      <c r="A52" s="64" t="s">
        <v>9955</v>
      </c>
      <c r="B52" s="65" t="s">
        <v>9924</v>
      </c>
      <c r="C52" s="64" t="s">
        <v>9942</v>
      </c>
      <c r="D52" s="64" t="s">
        <v>9506</v>
      </c>
      <c r="E52" s="64" t="s">
        <v>9950</v>
      </c>
      <c r="F52" s="66">
        <v>30000</v>
      </c>
      <c r="G52" s="64" t="s">
        <v>18</v>
      </c>
      <c r="H52" s="64"/>
      <c r="I52" s="64"/>
      <c r="J52" s="64" t="s">
        <v>27</v>
      </c>
      <c r="K52" s="10" t="s">
        <v>25</v>
      </c>
      <c r="L52" s="64"/>
      <c r="M52" s="64"/>
      <c r="N52" s="61"/>
    </row>
    <row r="53" spans="1:14" s="32" customFormat="1" ht="22.5" x14ac:dyDescent="0.25">
      <c r="A53" s="64" t="s">
        <v>9956</v>
      </c>
      <c r="B53" s="65" t="s">
        <v>9941</v>
      </c>
      <c r="C53" s="64" t="s">
        <v>9958</v>
      </c>
      <c r="D53" s="64" t="s">
        <v>9505</v>
      </c>
      <c r="E53" s="64" t="s">
        <v>9948</v>
      </c>
      <c r="F53" s="66">
        <v>49900</v>
      </c>
      <c r="G53" s="64" t="s">
        <v>18</v>
      </c>
      <c r="H53" s="64"/>
      <c r="I53" s="64"/>
      <c r="J53" s="64" t="s">
        <v>27</v>
      </c>
      <c r="K53" s="10" t="s">
        <v>25</v>
      </c>
      <c r="L53" s="64"/>
      <c r="M53" s="64"/>
      <c r="N53" s="61"/>
    </row>
    <row r="54" spans="1:14" s="32" customFormat="1" ht="22.5" x14ac:dyDescent="0.25">
      <c r="A54" s="64" t="s">
        <v>9957</v>
      </c>
      <c r="B54" s="65" t="s">
        <v>9646</v>
      </c>
      <c r="C54" s="64" t="s">
        <v>9922</v>
      </c>
      <c r="D54" s="64" t="s">
        <v>9508</v>
      </c>
      <c r="E54" s="64" t="s">
        <v>9830</v>
      </c>
      <c r="F54" s="66">
        <v>99000</v>
      </c>
      <c r="G54" s="64" t="s">
        <v>18</v>
      </c>
      <c r="H54" s="64"/>
      <c r="I54" s="64"/>
      <c r="J54" s="64" t="s">
        <v>27</v>
      </c>
      <c r="K54" s="10" t="s">
        <v>25</v>
      </c>
      <c r="L54" s="64"/>
      <c r="M54" s="64"/>
      <c r="N54" s="64"/>
    </row>
    <row r="55" spans="1:14" ht="23.25" customHeight="1" x14ac:dyDescent="0.25">
      <c r="A55" s="64" t="s">
        <v>9959</v>
      </c>
      <c r="B55" s="65" t="s">
        <v>9646</v>
      </c>
      <c r="C55" s="64" t="s">
        <v>9734</v>
      </c>
      <c r="D55" s="64" t="s">
        <v>9508</v>
      </c>
      <c r="E55" s="64" t="s">
        <v>9735</v>
      </c>
      <c r="F55" s="66">
        <v>49900</v>
      </c>
      <c r="G55" s="64" t="s">
        <v>18</v>
      </c>
      <c r="H55" s="64"/>
      <c r="I55" s="64"/>
      <c r="J55" s="64" t="s">
        <v>27</v>
      </c>
      <c r="K55" s="10" t="s">
        <v>25</v>
      </c>
      <c r="L55" s="64"/>
      <c r="M55" s="64"/>
      <c r="N55" s="61"/>
    </row>
    <row r="56" spans="1:14" ht="23.25" customHeight="1" x14ac:dyDescent="0.25">
      <c r="A56" s="64" t="s">
        <v>9960</v>
      </c>
      <c r="B56" s="65" t="s">
        <v>9677</v>
      </c>
      <c r="C56" s="64" t="s">
        <v>9678</v>
      </c>
      <c r="D56" s="64" t="s">
        <v>9508</v>
      </c>
      <c r="E56" s="64" t="s">
        <v>9841</v>
      </c>
      <c r="F56" s="66">
        <v>48000</v>
      </c>
      <c r="G56" s="64" t="s">
        <v>18</v>
      </c>
      <c r="H56" s="64"/>
      <c r="I56" s="64"/>
      <c r="J56" s="64" t="s">
        <v>27</v>
      </c>
      <c r="K56" s="10" t="s">
        <v>25</v>
      </c>
      <c r="L56" s="64"/>
      <c r="M56" s="64"/>
      <c r="N56" s="61"/>
    </row>
    <row r="57" spans="1:14" s="32" customFormat="1" ht="24.75" customHeight="1" x14ac:dyDescent="0.25">
      <c r="A57" s="64" t="s">
        <v>9873</v>
      </c>
      <c r="B57" s="65" t="s">
        <v>9501</v>
      </c>
      <c r="C57" s="64" t="s">
        <v>9502</v>
      </c>
      <c r="D57" s="64" t="s">
        <v>9505</v>
      </c>
      <c r="E57" s="64" t="s">
        <v>9585</v>
      </c>
      <c r="F57" s="66">
        <v>20000</v>
      </c>
      <c r="G57" s="64" t="s">
        <v>18</v>
      </c>
      <c r="H57" s="64"/>
      <c r="I57" s="64"/>
      <c r="J57" s="64" t="s">
        <v>27</v>
      </c>
      <c r="K57" s="10" t="s">
        <v>25</v>
      </c>
      <c r="L57" s="64"/>
      <c r="M57" s="64"/>
      <c r="N57" s="64"/>
    </row>
    <row r="58" spans="1:14" s="3" customFormat="1" x14ac:dyDescent="0.25">
      <c r="A58" s="64" t="s">
        <v>9874</v>
      </c>
      <c r="B58" s="65" t="s">
        <v>9501</v>
      </c>
      <c r="C58" s="64" t="s">
        <v>9719</v>
      </c>
      <c r="D58" s="64" t="s">
        <v>9505</v>
      </c>
      <c r="E58" s="64" t="s">
        <v>9585</v>
      </c>
      <c r="F58" s="66">
        <v>20000</v>
      </c>
      <c r="G58" s="64" t="s">
        <v>18</v>
      </c>
      <c r="H58" s="64"/>
      <c r="I58" s="64"/>
      <c r="J58" s="64" t="s">
        <v>27</v>
      </c>
      <c r="K58" s="10" t="s">
        <v>25</v>
      </c>
      <c r="L58" s="64"/>
      <c r="M58" s="64"/>
      <c r="N58" s="64"/>
    </row>
    <row r="59" spans="1:14" s="3" customFormat="1" x14ac:dyDescent="0.25">
      <c r="A59" s="64" t="s">
        <v>9875</v>
      </c>
      <c r="B59" s="65" t="s">
        <v>9501</v>
      </c>
      <c r="C59" s="64" t="s">
        <v>9510</v>
      </c>
      <c r="D59" s="64" t="s">
        <v>9506</v>
      </c>
      <c r="E59" s="64" t="s">
        <v>9579</v>
      </c>
      <c r="F59" s="66">
        <v>60000</v>
      </c>
      <c r="G59" s="64" t="s">
        <v>18</v>
      </c>
      <c r="H59" s="64"/>
      <c r="I59" s="64"/>
      <c r="J59" s="64" t="s">
        <v>27</v>
      </c>
      <c r="K59" s="10" t="s">
        <v>25</v>
      </c>
      <c r="L59" s="64"/>
      <c r="M59" s="64"/>
      <c r="N59" s="64"/>
    </row>
    <row r="60" spans="1:14" s="3" customFormat="1" x14ac:dyDescent="0.25">
      <c r="A60" s="64" t="s">
        <v>9876</v>
      </c>
      <c r="B60" s="65" t="s">
        <v>9501</v>
      </c>
      <c r="C60" s="64" t="s">
        <v>9720</v>
      </c>
      <c r="D60" s="64" t="s">
        <v>9506</v>
      </c>
      <c r="E60" s="64" t="s">
        <v>9721</v>
      </c>
      <c r="F60" s="66">
        <v>10000</v>
      </c>
      <c r="G60" s="64" t="s">
        <v>18</v>
      </c>
      <c r="H60" s="64"/>
      <c r="I60" s="64"/>
      <c r="J60" s="64" t="s">
        <v>27</v>
      </c>
      <c r="K60" s="10" t="s">
        <v>25</v>
      </c>
      <c r="L60" s="64"/>
      <c r="M60" s="64"/>
      <c r="N60" s="64"/>
    </row>
    <row r="61" spans="1:14" s="3" customFormat="1" x14ac:dyDescent="0.25">
      <c r="A61" s="64" t="s">
        <v>9877</v>
      </c>
      <c r="B61" s="65" t="s">
        <v>9501</v>
      </c>
      <c r="C61" s="64" t="s">
        <v>9923</v>
      </c>
      <c r="D61" s="64" t="s">
        <v>9505</v>
      </c>
      <c r="E61" s="64" t="s">
        <v>9580</v>
      </c>
      <c r="F61" s="66">
        <v>40000</v>
      </c>
      <c r="G61" s="64" t="s">
        <v>18</v>
      </c>
      <c r="H61" s="64"/>
      <c r="I61" s="64"/>
      <c r="J61" s="64" t="s">
        <v>27</v>
      </c>
      <c r="K61" s="10" t="s">
        <v>25</v>
      </c>
      <c r="L61" s="64"/>
      <c r="M61" s="64"/>
      <c r="N61" s="64"/>
    </row>
    <row r="62" spans="1:14" s="3" customFormat="1" x14ac:dyDescent="0.25">
      <c r="A62" s="64" t="s">
        <v>9878</v>
      </c>
      <c r="B62" s="65" t="s">
        <v>9503</v>
      </c>
      <c r="C62" s="64" t="s">
        <v>9504</v>
      </c>
      <c r="D62" s="64" t="s">
        <v>9505</v>
      </c>
      <c r="E62" s="64" t="s">
        <v>9557</v>
      </c>
      <c r="F62" s="66">
        <v>20000</v>
      </c>
      <c r="G62" s="64" t="s">
        <v>18</v>
      </c>
      <c r="H62" s="64"/>
      <c r="I62" s="64"/>
      <c r="J62" s="64" t="s">
        <v>27</v>
      </c>
      <c r="K62" s="10" t="s">
        <v>25</v>
      </c>
      <c r="L62" s="64"/>
      <c r="M62" s="64"/>
      <c r="N62" s="64"/>
    </row>
    <row r="63" spans="1:14" s="3" customFormat="1" ht="22.5" x14ac:dyDescent="0.25">
      <c r="A63" s="64" t="s">
        <v>9879</v>
      </c>
      <c r="B63" s="65" t="s">
        <v>9501</v>
      </c>
      <c r="C63" s="64" t="s">
        <v>9511</v>
      </c>
      <c r="D63" s="64" t="s">
        <v>9506</v>
      </c>
      <c r="E63" s="64" t="s">
        <v>9591</v>
      </c>
      <c r="F63" s="66">
        <v>60000</v>
      </c>
      <c r="G63" s="64" t="s">
        <v>18</v>
      </c>
      <c r="H63" s="64"/>
      <c r="I63" s="64"/>
      <c r="J63" s="64" t="s">
        <v>27</v>
      </c>
      <c r="K63" s="10" t="s">
        <v>25</v>
      </c>
      <c r="L63" s="64"/>
      <c r="M63" s="64"/>
      <c r="N63" s="64"/>
    </row>
    <row r="64" spans="1:14" s="3" customFormat="1" ht="22.5" x14ac:dyDescent="0.25">
      <c r="A64" s="64" t="s">
        <v>9880</v>
      </c>
      <c r="B64" s="65" t="s">
        <v>9501</v>
      </c>
      <c r="C64" s="64" t="s">
        <v>9730</v>
      </c>
      <c r="D64" s="64" t="s">
        <v>9508</v>
      </c>
      <c r="E64" s="64" t="s">
        <v>9593</v>
      </c>
      <c r="F64" s="66">
        <v>10000</v>
      </c>
      <c r="G64" s="64" t="s">
        <v>18</v>
      </c>
      <c r="H64" s="64"/>
      <c r="I64" s="64"/>
      <c r="J64" s="64" t="s">
        <v>27</v>
      </c>
      <c r="K64" s="10" t="s">
        <v>25</v>
      </c>
      <c r="L64" s="64"/>
      <c r="M64" s="64"/>
      <c r="N64" s="64"/>
    </row>
    <row r="65" spans="1:14" s="3" customFormat="1" ht="22.5" x14ac:dyDescent="0.25">
      <c r="A65" s="64" t="s">
        <v>9881</v>
      </c>
      <c r="B65" s="11" t="s">
        <v>9501</v>
      </c>
      <c r="C65" s="87" t="s">
        <v>9949</v>
      </c>
      <c r="D65" s="10" t="s">
        <v>9508</v>
      </c>
      <c r="E65" s="10" t="s">
        <v>9593</v>
      </c>
      <c r="F65" s="12">
        <v>90000</v>
      </c>
      <c r="G65" s="64" t="s">
        <v>18</v>
      </c>
      <c r="H65" s="64"/>
      <c r="I65" s="64"/>
      <c r="J65" s="64" t="s">
        <v>27</v>
      </c>
      <c r="K65" s="10" t="s">
        <v>25</v>
      </c>
      <c r="L65" s="64"/>
      <c r="M65" s="64"/>
      <c r="N65" s="64"/>
    </row>
    <row r="66" spans="1:14" s="3" customFormat="1" ht="25.5" customHeight="1" x14ac:dyDescent="0.25">
      <c r="A66" s="64" t="s">
        <v>9882</v>
      </c>
      <c r="B66" s="65" t="s">
        <v>9501</v>
      </c>
      <c r="C66" s="64" t="s">
        <v>9507</v>
      </c>
      <c r="D66" s="64" t="s">
        <v>9508</v>
      </c>
      <c r="E66" s="64" t="s">
        <v>9583</v>
      </c>
      <c r="F66" s="66">
        <v>40000</v>
      </c>
      <c r="G66" s="64" t="s">
        <v>18</v>
      </c>
      <c r="H66" s="64"/>
      <c r="I66" s="64"/>
      <c r="J66" s="64" t="s">
        <v>27</v>
      </c>
      <c r="K66" s="10" t="s">
        <v>25</v>
      </c>
      <c r="L66" s="64"/>
      <c r="M66" s="64"/>
      <c r="N66" s="64"/>
    </row>
    <row r="67" spans="1:14" s="3" customFormat="1" x14ac:dyDescent="0.25">
      <c r="A67" s="64" t="s">
        <v>9883</v>
      </c>
      <c r="B67" s="65" t="s">
        <v>9503</v>
      </c>
      <c r="C67" s="64" t="s">
        <v>9509</v>
      </c>
      <c r="D67" s="64" t="s">
        <v>9506</v>
      </c>
      <c r="E67" s="64" t="s">
        <v>9592</v>
      </c>
      <c r="F67" s="66">
        <v>30000</v>
      </c>
      <c r="G67" s="64" t="s">
        <v>18</v>
      </c>
      <c r="H67" s="64"/>
      <c r="I67" s="64"/>
      <c r="J67" s="64" t="s">
        <v>27</v>
      </c>
      <c r="K67" s="10" t="s">
        <v>25</v>
      </c>
      <c r="L67" s="64"/>
      <c r="M67" s="64"/>
      <c r="N67" s="64"/>
    </row>
    <row r="68" spans="1:14" s="3" customFormat="1" ht="22.5" x14ac:dyDescent="0.25">
      <c r="A68" s="64" t="s">
        <v>9884</v>
      </c>
      <c r="B68" s="65" t="s">
        <v>9501</v>
      </c>
      <c r="C68" s="64" t="s">
        <v>9737</v>
      </c>
      <c r="D68" s="64" t="s">
        <v>9506</v>
      </c>
      <c r="E68" s="64" t="s">
        <v>9554</v>
      </c>
      <c r="F68" s="66">
        <v>185000</v>
      </c>
      <c r="G68" s="64" t="s">
        <v>18</v>
      </c>
      <c r="H68" s="64"/>
      <c r="I68" s="64"/>
      <c r="J68" s="64" t="s">
        <v>27</v>
      </c>
      <c r="K68" s="10" t="s">
        <v>25</v>
      </c>
      <c r="L68" s="64"/>
      <c r="M68" s="64"/>
      <c r="N68" s="64"/>
    </row>
    <row r="69" spans="1:14" s="3" customFormat="1" x14ac:dyDescent="0.25">
      <c r="A69" s="64" t="s">
        <v>9885</v>
      </c>
      <c r="B69" s="65" t="s">
        <v>9501</v>
      </c>
      <c r="C69" s="64" t="s">
        <v>9946</v>
      </c>
      <c r="D69" s="64" t="s">
        <v>9505</v>
      </c>
      <c r="E69" s="64" t="s">
        <v>9947</v>
      </c>
      <c r="F69" s="66">
        <v>35000</v>
      </c>
      <c r="G69" s="64" t="s">
        <v>18</v>
      </c>
      <c r="H69" s="64"/>
      <c r="I69" s="64"/>
      <c r="J69" s="64" t="s">
        <v>27</v>
      </c>
      <c r="K69" s="10" t="s">
        <v>25</v>
      </c>
      <c r="L69" s="64"/>
      <c r="M69" s="64"/>
      <c r="N69" s="64"/>
    </row>
    <row r="70" spans="1:14" s="3" customFormat="1" x14ac:dyDescent="0.25">
      <c r="A70" s="64" t="s">
        <v>9886</v>
      </c>
      <c r="B70" s="65" t="s">
        <v>9519</v>
      </c>
      <c r="C70" s="64" t="s">
        <v>9520</v>
      </c>
      <c r="D70" s="64" t="s">
        <v>9505</v>
      </c>
      <c r="E70" s="64" t="s">
        <v>9585</v>
      </c>
      <c r="F70" s="66">
        <v>20000</v>
      </c>
      <c r="G70" s="64" t="s">
        <v>18</v>
      </c>
      <c r="H70" s="64"/>
      <c r="I70" s="64"/>
      <c r="J70" s="64" t="s">
        <v>27</v>
      </c>
      <c r="K70" s="10" t="s">
        <v>25</v>
      </c>
      <c r="L70" s="64"/>
      <c r="M70" s="64"/>
      <c r="N70" s="64"/>
    </row>
    <row r="71" spans="1:14" s="3" customFormat="1" x14ac:dyDescent="0.25">
      <c r="A71" s="64" t="s">
        <v>9887</v>
      </c>
      <c r="B71" s="65" t="s">
        <v>9519</v>
      </c>
      <c r="C71" s="64" t="s">
        <v>9521</v>
      </c>
      <c r="D71" s="64" t="s">
        <v>9508</v>
      </c>
      <c r="E71" s="64" t="s">
        <v>9594</v>
      </c>
      <c r="F71" s="66">
        <v>45500</v>
      </c>
      <c r="G71" s="64" t="s">
        <v>18</v>
      </c>
      <c r="H71" s="64"/>
      <c r="I71" s="64"/>
      <c r="J71" s="64" t="s">
        <v>27</v>
      </c>
      <c r="K71" s="10" t="s">
        <v>25</v>
      </c>
      <c r="L71" s="64"/>
      <c r="M71" s="64"/>
      <c r="N71" s="64"/>
    </row>
    <row r="72" spans="1:14" s="3" customFormat="1" x14ac:dyDescent="0.25">
      <c r="A72" s="64" t="s">
        <v>9888</v>
      </c>
      <c r="B72" s="65" t="s">
        <v>9519</v>
      </c>
      <c r="C72" s="64" t="s">
        <v>9561</v>
      </c>
      <c r="D72" s="64" t="s">
        <v>9508</v>
      </c>
      <c r="E72" s="64" t="s">
        <v>9593</v>
      </c>
      <c r="F72" s="66">
        <v>40000</v>
      </c>
      <c r="G72" s="64" t="s">
        <v>18</v>
      </c>
      <c r="H72" s="64"/>
      <c r="I72" s="64"/>
      <c r="J72" s="64" t="s">
        <v>27</v>
      </c>
      <c r="K72" s="10" t="s">
        <v>25</v>
      </c>
      <c r="L72" s="64"/>
      <c r="M72" s="64"/>
      <c r="N72" s="64"/>
    </row>
    <row r="73" spans="1:14" s="3" customFormat="1" x14ac:dyDescent="0.25">
      <c r="A73" s="64" t="s">
        <v>9889</v>
      </c>
      <c r="B73" s="65" t="s">
        <v>9525</v>
      </c>
      <c r="C73" s="64" t="s">
        <v>9526</v>
      </c>
      <c r="D73" s="64" t="s">
        <v>9505</v>
      </c>
      <c r="E73" s="64" t="s">
        <v>9587</v>
      </c>
      <c r="F73" s="66">
        <v>25900</v>
      </c>
      <c r="G73" s="64" t="s">
        <v>18</v>
      </c>
      <c r="H73" s="64"/>
      <c r="I73" s="64"/>
      <c r="J73" s="64" t="s">
        <v>27</v>
      </c>
      <c r="K73" s="10" t="s">
        <v>25</v>
      </c>
      <c r="L73" s="64"/>
      <c r="M73" s="64"/>
      <c r="N73" s="64"/>
    </row>
    <row r="74" spans="1:14" s="3" customFormat="1" x14ac:dyDescent="0.25">
      <c r="A74" s="64" t="s">
        <v>9890</v>
      </c>
      <c r="B74" s="65" t="s">
        <v>9525</v>
      </c>
      <c r="C74" s="64" t="s">
        <v>9527</v>
      </c>
      <c r="D74" s="64" t="s">
        <v>9505</v>
      </c>
      <c r="E74" s="64" t="s">
        <v>9582</v>
      </c>
      <c r="F74" s="66">
        <v>28700</v>
      </c>
      <c r="G74" s="64" t="s">
        <v>18</v>
      </c>
      <c r="H74" s="64"/>
      <c r="I74" s="64"/>
      <c r="J74" s="64" t="s">
        <v>27</v>
      </c>
      <c r="K74" s="10" t="s">
        <v>25</v>
      </c>
      <c r="L74" s="64"/>
      <c r="M74" s="64"/>
      <c r="N74" s="64"/>
    </row>
    <row r="75" spans="1:14" s="3" customFormat="1" x14ac:dyDescent="0.25">
      <c r="A75" s="64" t="s">
        <v>9891</v>
      </c>
      <c r="B75" s="65" t="s">
        <v>9925</v>
      </c>
      <c r="C75" s="64" t="s">
        <v>9528</v>
      </c>
      <c r="D75" s="64" t="s">
        <v>9505</v>
      </c>
      <c r="E75" s="64" t="s">
        <v>9581</v>
      </c>
      <c r="F75" s="66">
        <v>20000</v>
      </c>
      <c r="G75" s="64" t="s">
        <v>18</v>
      </c>
      <c r="H75" s="64"/>
      <c r="I75" s="64"/>
      <c r="J75" s="64" t="s">
        <v>27</v>
      </c>
      <c r="K75" s="10" t="s">
        <v>25</v>
      </c>
      <c r="L75" s="64"/>
      <c r="M75" s="64"/>
      <c r="N75" s="64"/>
    </row>
    <row r="76" spans="1:14" s="3" customFormat="1" x14ac:dyDescent="0.25">
      <c r="A76" s="64" t="s">
        <v>9892</v>
      </c>
      <c r="B76" s="65" t="s">
        <v>9925</v>
      </c>
      <c r="C76" s="64" t="s">
        <v>9529</v>
      </c>
      <c r="D76" s="64" t="s">
        <v>9505</v>
      </c>
      <c r="E76" s="64" t="s">
        <v>9586</v>
      </c>
      <c r="F76" s="66">
        <v>73000</v>
      </c>
      <c r="G76" s="64" t="s">
        <v>18</v>
      </c>
      <c r="H76" s="64"/>
      <c r="I76" s="64"/>
      <c r="J76" s="64" t="s">
        <v>27</v>
      </c>
      <c r="K76" s="10" t="s">
        <v>25</v>
      </c>
      <c r="L76" s="64"/>
      <c r="M76" s="64"/>
      <c r="N76" s="64"/>
    </row>
    <row r="77" spans="1:14" s="3" customFormat="1" x14ac:dyDescent="0.25">
      <c r="A77" s="64" t="s">
        <v>9893</v>
      </c>
      <c r="B77" s="65" t="s">
        <v>9925</v>
      </c>
      <c r="C77" s="64" t="s">
        <v>9743</v>
      </c>
      <c r="D77" s="64" t="s">
        <v>9505</v>
      </c>
      <c r="E77" s="64" t="s">
        <v>9744</v>
      </c>
      <c r="F77" s="66">
        <v>58000</v>
      </c>
      <c r="G77" s="64" t="s">
        <v>18</v>
      </c>
      <c r="H77" s="64"/>
      <c r="I77" s="64"/>
      <c r="J77" s="64" t="s">
        <v>27</v>
      </c>
      <c r="K77" s="10" t="s">
        <v>25</v>
      </c>
      <c r="L77" s="64"/>
      <c r="M77" s="64"/>
      <c r="N77" s="64"/>
    </row>
    <row r="78" spans="1:14" s="3" customFormat="1" x14ac:dyDescent="0.25">
      <c r="A78" s="64" t="s">
        <v>9894</v>
      </c>
      <c r="B78" s="65" t="s">
        <v>9925</v>
      </c>
      <c r="C78" s="64" t="s">
        <v>9747</v>
      </c>
      <c r="D78" s="64" t="s">
        <v>9505</v>
      </c>
      <c r="E78" s="64" t="s">
        <v>9748</v>
      </c>
      <c r="F78" s="66">
        <v>22000</v>
      </c>
      <c r="G78" s="64" t="s">
        <v>18</v>
      </c>
      <c r="H78" s="64"/>
      <c r="I78" s="64"/>
      <c r="J78" s="64" t="s">
        <v>27</v>
      </c>
      <c r="K78" s="10" t="s">
        <v>25</v>
      </c>
      <c r="L78" s="64"/>
      <c r="M78" s="64"/>
      <c r="N78" s="64"/>
    </row>
    <row r="79" spans="1:14" s="3" customFormat="1" x14ac:dyDescent="0.25">
      <c r="A79" s="64" t="s">
        <v>9895</v>
      </c>
      <c r="B79" s="65" t="s">
        <v>9925</v>
      </c>
      <c r="C79" s="64" t="s">
        <v>9745</v>
      </c>
      <c r="D79" s="64" t="s">
        <v>9505</v>
      </c>
      <c r="E79" s="64" t="s">
        <v>9746</v>
      </c>
      <c r="F79" s="66">
        <v>47000</v>
      </c>
      <c r="G79" s="64" t="s">
        <v>18</v>
      </c>
      <c r="H79" s="64"/>
      <c r="I79" s="64"/>
      <c r="J79" s="64" t="s">
        <v>27</v>
      </c>
      <c r="K79" s="10" t="s">
        <v>25</v>
      </c>
      <c r="L79" s="64"/>
      <c r="M79" s="64"/>
      <c r="N79" s="64"/>
    </row>
    <row r="80" spans="1:14" s="3" customFormat="1" x14ac:dyDescent="0.25">
      <c r="A80" s="64" t="s">
        <v>9896</v>
      </c>
      <c r="B80" s="65" t="s">
        <v>9925</v>
      </c>
      <c r="C80" s="64" t="s">
        <v>9530</v>
      </c>
      <c r="D80" s="64" t="s">
        <v>9505</v>
      </c>
      <c r="E80" s="64" t="s">
        <v>9584</v>
      </c>
      <c r="F80" s="66">
        <v>20000</v>
      </c>
      <c r="G80" s="64" t="s">
        <v>18</v>
      </c>
      <c r="H80" s="64"/>
      <c r="I80" s="64"/>
      <c r="J80" s="64" t="s">
        <v>27</v>
      </c>
      <c r="K80" s="10" t="s">
        <v>25</v>
      </c>
      <c r="L80" s="64"/>
      <c r="M80" s="64"/>
      <c r="N80" s="64"/>
    </row>
    <row r="81" spans="1:15" s="3" customFormat="1" x14ac:dyDescent="0.25">
      <c r="A81" s="64" t="s">
        <v>9897</v>
      </c>
      <c r="B81" s="65" t="s">
        <v>9926</v>
      </c>
      <c r="C81" s="64" t="s">
        <v>9740</v>
      </c>
      <c r="D81" s="64" t="s">
        <v>9505</v>
      </c>
      <c r="E81" s="64" t="s">
        <v>9541</v>
      </c>
      <c r="F81" s="66">
        <v>20000</v>
      </c>
      <c r="G81" s="64" t="s">
        <v>18</v>
      </c>
      <c r="H81" s="64"/>
      <c r="I81" s="64"/>
      <c r="J81" s="64" t="s">
        <v>27</v>
      </c>
      <c r="K81" s="10" t="s">
        <v>25</v>
      </c>
      <c r="L81" s="64"/>
      <c r="M81" s="64"/>
      <c r="N81" s="64"/>
    </row>
    <row r="82" spans="1:15" s="3" customFormat="1" x14ac:dyDescent="0.25">
      <c r="A82" s="64" t="s">
        <v>9898</v>
      </c>
      <c r="B82" s="65" t="s">
        <v>9926</v>
      </c>
      <c r="C82" s="64" t="s">
        <v>9739</v>
      </c>
      <c r="D82" s="64" t="s">
        <v>9505</v>
      </c>
      <c r="E82" s="64" t="s">
        <v>9845</v>
      </c>
      <c r="F82" s="66">
        <v>30000</v>
      </c>
      <c r="G82" s="64" t="s">
        <v>18</v>
      </c>
      <c r="H82" s="64"/>
      <c r="I82" s="64"/>
      <c r="J82" s="64" t="s">
        <v>27</v>
      </c>
      <c r="K82" s="10" t="s">
        <v>25</v>
      </c>
      <c r="L82" s="64"/>
      <c r="M82" s="64"/>
      <c r="N82" s="64"/>
    </row>
    <row r="83" spans="1:15" s="3" customFormat="1" ht="22.5" x14ac:dyDescent="0.25">
      <c r="A83" s="87" t="s">
        <v>9899</v>
      </c>
      <c r="B83" s="65" t="s">
        <v>9926</v>
      </c>
      <c r="C83" s="64" t="s">
        <v>9655</v>
      </c>
      <c r="D83" s="64" t="s">
        <v>9505</v>
      </c>
      <c r="E83" s="64" t="s">
        <v>9596</v>
      </c>
      <c r="F83" s="66">
        <v>55000</v>
      </c>
      <c r="G83" s="64" t="s">
        <v>18</v>
      </c>
      <c r="H83" s="64"/>
      <c r="I83" s="64"/>
      <c r="J83" s="64" t="s">
        <v>27</v>
      </c>
      <c r="K83" s="10" t="s">
        <v>25</v>
      </c>
      <c r="L83" s="64"/>
      <c r="M83" s="64"/>
      <c r="N83" s="64"/>
    </row>
    <row r="84" spans="1:15" s="3" customFormat="1" x14ac:dyDescent="0.25">
      <c r="A84" s="64" t="s">
        <v>9900</v>
      </c>
      <c r="B84" s="65" t="s">
        <v>9560</v>
      </c>
      <c r="C84" s="64" t="s">
        <v>9561</v>
      </c>
      <c r="D84" s="64" t="s">
        <v>9508</v>
      </c>
      <c r="E84" s="64" t="s">
        <v>9593</v>
      </c>
      <c r="F84" s="66">
        <v>40000</v>
      </c>
      <c r="G84" s="64" t="s">
        <v>18</v>
      </c>
      <c r="H84" s="64"/>
      <c r="I84" s="64"/>
      <c r="J84" s="64" t="s">
        <v>27</v>
      </c>
      <c r="K84" s="10" t="s">
        <v>25</v>
      </c>
      <c r="L84" s="64"/>
      <c r="M84" s="64"/>
      <c r="N84" s="64"/>
    </row>
    <row r="85" spans="1:15" s="3" customFormat="1" x14ac:dyDescent="0.25">
      <c r="A85" s="64" t="s">
        <v>9901</v>
      </c>
      <c r="B85" s="65" t="s">
        <v>9560</v>
      </c>
      <c r="C85" s="64" t="s">
        <v>9610</v>
      </c>
      <c r="D85" s="64" t="s">
        <v>9506</v>
      </c>
      <c r="E85" s="64" t="s">
        <v>9627</v>
      </c>
      <c r="F85" s="66">
        <v>40000</v>
      </c>
      <c r="G85" s="64" t="s">
        <v>18</v>
      </c>
      <c r="H85" s="64"/>
      <c r="I85" s="64"/>
      <c r="J85" s="64" t="s">
        <v>27</v>
      </c>
      <c r="K85" s="10" t="s">
        <v>25</v>
      </c>
      <c r="L85" s="64"/>
      <c r="M85" s="64"/>
      <c r="N85" s="64"/>
    </row>
    <row r="86" spans="1:15" s="3" customFormat="1" x14ac:dyDescent="0.25">
      <c r="A86" s="64" t="s">
        <v>9902</v>
      </c>
      <c r="B86" s="65" t="s">
        <v>9560</v>
      </c>
      <c r="C86" s="64" t="s">
        <v>9844</v>
      </c>
      <c r="D86" s="64" t="s">
        <v>9505</v>
      </c>
      <c r="E86" s="64" t="s">
        <v>9843</v>
      </c>
      <c r="F86" s="66">
        <v>30000</v>
      </c>
      <c r="G86" s="64" t="s">
        <v>18</v>
      </c>
      <c r="H86" s="64"/>
      <c r="I86" s="64"/>
      <c r="J86" s="64" t="s">
        <v>27</v>
      </c>
      <c r="K86" s="10" t="s">
        <v>25</v>
      </c>
      <c r="L86" s="64"/>
      <c r="M86" s="64"/>
      <c r="N86" s="64"/>
    </row>
    <row r="87" spans="1:15" s="3" customFormat="1" x14ac:dyDescent="0.25">
      <c r="A87" s="64" t="s">
        <v>9903</v>
      </c>
      <c r="B87" s="65" t="s">
        <v>9560</v>
      </c>
      <c r="C87" s="64" t="s">
        <v>9929</v>
      </c>
      <c r="D87" s="64" t="s">
        <v>9508</v>
      </c>
      <c r="E87" s="64" t="s">
        <v>9842</v>
      </c>
      <c r="F87" s="66">
        <v>210000</v>
      </c>
      <c r="G87" s="64" t="s">
        <v>18</v>
      </c>
      <c r="H87" s="64"/>
      <c r="I87" s="64"/>
      <c r="J87" s="64" t="s">
        <v>24</v>
      </c>
      <c r="K87" s="10" t="s">
        <v>25</v>
      </c>
      <c r="L87" s="64"/>
      <c r="M87" s="64"/>
      <c r="N87" s="64"/>
    </row>
    <row r="88" spans="1:15" s="3" customFormat="1" x14ac:dyDescent="0.25">
      <c r="A88" s="64" t="s">
        <v>9963</v>
      </c>
      <c r="B88" s="88" t="s">
        <v>9560</v>
      </c>
      <c r="C88" s="87" t="s">
        <v>9939</v>
      </c>
      <c r="D88" s="87" t="s">
        <v>9508</v>
      </c>
      <c r="E88" s="87" t="s">
        <v>9842</v>
      </c>
      <c r="F88" s="89">
        <v>795930</v>
      </c>
      <c r="G88" s="87" t="s">
        <v>11</v>
      </c>
      <c r="H88" s="87"/>
      <c r="I88" s="87"/>
      <c r="J88" s="87" t="s">
        <v>24</v>
      </c>
      <c r="K88" s="10" t="s">
        <v>25</v>
      </c>
      <c r="L88" s="87" t="s">
        <v>9965</v>
      </c>
      <c r="M88" s="64" t="s">
        <v>9962</v>
      </c>
      <c r="N88" s="64"/>
      <c r="O88" s="34"/>
    </row>
    <row r="89" spans="1:15" s="3" customFormat="1" ht="22.5" x14ac:dyDescent="0.25">
      <c r="A89" s="64" t="s">
        <v>9904</v>
      </c>
      <c r="B89" s="65" t="s">
        <v>9560</v>
      </c>
      <c r="C89" s="64" t="s">
        <v>9738</v>
      </c>
      <c r="D89" s="64" t="s">
        <v>9508</v>
      </c>
      <c r="E89" s="64" t="s">
        <v>9841</v>
      </c>
      <c r="F89" s="66">
        <v>88000</v>
      </c>
      <c r="G89" s="64" t="s">
        <v>18</v>
      </c>
      <c r="H89" s="64"/>
      <c r="I89" s="64"/>
      <c r="J89" s="64" t="s">
        <v>27</v>
      </c>
      <c r="K89" s="10" t="s">
        <v>25</v>
      </c>
      <c r="L89" s="64"/>
      <c r="M89" s="64"/>
      <c r="N89" s="64"/>
      <c r="O89" s="34"/>
    </row>
    <row r="90" spans="1:15" s="3" customFormat="1" ht="16.5" customHeight="1" x14ac:dyDescent="0.25">
      <c r="A90" s="64" t="s">
        <v>9905</v>
      </c>
      <c r="B90" s="65" t="s">
        <v>9514</v>
      </c>
      <c r="C90" s="64" t="s">
        <v>9742</v>
      </c>
      <c r="D90" s="64" t="s">
        <v>9508</v>
      </c>
      <c r="E90" s="64" t="s">
        <v>9593</v>
      </c>
      <c r="F90" s="66">
        <v>20000</v>
      </c>
      <c r="G90" s="64" t="s">
        <v>18</v>
      </c>
      <c r="H90" s="64"/>
      <c r="I90" s="64"/>
      <c r="J90" s="64" t="s">
        <v>27</v>
      </c>
      <c r="K90" s="10" t="s">
        <v>25</v>
      </c>
      <c r="L90" s="64"/>
      <c r="M90" s="64"/>
      <c r="N90" s="64"/>
      <c r="O90" s="34"/>
    </row>
    <row r="91" spans="1:15" s="3" customFormat="1" x14ac:dyDescent="0.25">
      <c r="A91" s="64" t="s">
        <v>9906</v>
      </c>
      <c r="B91" s="65" t="s">
        <v>9656</v>
      </c>
      <c r="C91" s="64" t="s">
        <v>9666</v>
      </c>
      <c r="D91" s="64" t="s">
        <v>9508</v>
      </c>
      <c r="E91" s="64" t="s">
        <v>9594</v>
      </c>
      <c r="F91" s="66">
        <v>70000</v>
      </c>
      <c r="G91" s="64" t="s">
        <v>18</v>
      </c>
      <c r="H91" s="64"/>
      <c r="I91" s="64"/>
      <c r="J91" s="64" t="s">
        <v>27</v>
      </c>
      <c r="K91" s="10" t="s">
        <v>25</v>
      </c>
      <c r="L91" s="64"/>
      <c r="M91" s="64"/>
      <c r="N91" s="64"/>
      <c r="O91" s="34"/>
    </row>
    <row r="92" spans="1:15" s="17" customFormat="1" ht="22.5" x14ac:dyDescent="0.25">
      <c r="A92" s="64" t="s">
        <v>9907</v>
      </c>
      <c r="B92" s="65" t="s">
        <v>9656</v>
      </c>
      <c r="C92" s="64" t="s">
        <v>9658</v>
      </c>
      <c r="D92" s="64" t="s">
        <v>9506</v>
      </c>
      <c r="E92" s="64" t="s">
        <v>9659</v>
      </c>
      <c r="F92" s="66">
        <v>25000</v>
      </c>
      <c r="G92" s="64" t="s">
        <v>18</v>
      </c>
      <c r="H92" s="64"/>
      <c r="I92" s="64"/>
      <c r="J92" s="64" t="s">
        <v>27</v>
      </c>
      <c r="K92" s="10" t="s">
        <v>25</v>
      </c>
      <c r="L92" s="64"/>
      <c r="M92" s="64"/>
      <c r="N92" s="64"/>
    </row>
    <row r="93" spans="1:15" s="17" customFormat="1" ht="26.25" customHeight="1" x14ac:dyDescent="0.25">
      <c r="A93" s="64" t="s">
        <v>9908</v>
      </c>
      <c r="B93" s="65" t="s">
        <v>9656</v>
      </c>
      <c r="C93" s="64" t="s">
        <v>9940</v>
      </c>
      <c r="D93" s="64" t="s">
        <v>9508</v>
      </c>
      <c r="E93" s="64" t="s">
        <v>9661</v>
      </c>
      <c r="F93" s="66">
        <v>105000</v>
      </c>
      <c r="G93" s="64" t="s">
        <v>18</v>
      </c>
      <c r="H93" s="64"/>
      <c r="I93" s="64"/>
      <c r="J93" s="64" t="s">
        <v>24</v>
      </c>
      <c r="K93" s="10" t="s">
        <v>25</v>
      </c>
      <c r="L93" s="64"/>
      <c r="M93" s="64"/>
      <c r="N93" s="64"/>
    </row>
    <row r="94" spans="1:15" s="17" customFormat="1" ht="21.75" customHeight="1" x14ac:dyDescent="0.25">
      <c r="A94" s="64" t="s">
        <v>9914</v>
      </c>
      <c r="B94" s="65" t="s">
        <v>9656</v>
      </c>
      <c r="C94" s="64" t="s">
        <v>9662</v>
      </c>
      <c r="D94" s="64" t="s">
        <v>9506</v>
      </c>
      <c r="E94" s="64" t="s">
        <v>9659</v>
      </c>
      <c r="F94" s="66">
        <v>84000</v>
      </c>
      <c r="G94" s="64" t="s">
        <v>18</v>
      </c>
      <c r="H94" s="64"/>
      <c r="I94" s="64"/>
      <c r="J94" s="64" t="s">
        <v>27</v>
      </c>
      <c r="K94" s="10" t="s">
        <v>25</v>
      </c>
      <c r="L94" s="64"/>
      <c r="M94" s="64"/>
      <c r="N94" s="64"/>
    </row>
    <row r="95" spans="1:15" s="17" customFormat="1" ht="27.75" customHeight="1" x14ac:dyDescent="0.25">
      <c r="A95" s="64" t="s">
        <v>9964</v>
      </c>
      <c r="B95" s="65" t="s">
        <v>9656</v>
      </c>
      <c r="C95" s="64" t="s">
        <v>9657</v>
      </c>
      <c r="D95" s="64" t="s">
        <v>9508</v>
      </c>
      <c r="E95" s="64" t="s">
        <v>9660</v>
      </c>
      <c r="F95" s="66">
        <v>850000</v>
      </c>
      <c r="G95" s="64" t="s">
        <v>11</v>
      </c>
      <c r="H95" s="64"/>
      <c r="I95" s="64"/>
      <c r="J95" s="64" t="s">
        <v>24</v>
      </c>
      <c r="K95" s="10" t="s">
        <v>25</v>
      </c>
      <c r="L95" s="64" t="s">
        <v>9961</v>
      </c>
      <c r="M95" s="64" t="s">
        <v>9962</v>
      </c>
      <c r="N95" s="64"/>
    </row>
    <row r="96" spans="1:15" s="17" customFormat="1" ht="15.75" customHeight="1" x14ac:dyDescent="0.25">
      <c r="A96" s="64" t="s">
        <v>9917</v>
      </c>
      <c r="B96" s="65" t="s">
        <v>9562</v>
      </c>
      <c r="C96" s="64" t="s">
        <v>9663</v>
      </c>
      <c r="D96" s="64" t="s">
        <v>9505</v>
      </c>
      <c r="E96" s="64" t="s">
        <v>9664</v>
      </c>
      <c r="F96" s="66">
        <v>70000</v>
      </c>
      <c r="G96" s="64" t="s">
        <v>18</v>
      </c>
      <c r="H96" s="64"/>
      <c r="I96" s="64"/>
      <c r="J96" s="64" t="s">
        <v>27</v>
      </c>
      <c r="K96" s="10" t="s">
        <v>25</v>
      </c>
      <c r="L96" s="64"/>
      <c r="M96" s="64"/>
      <c r="N96" s="64"/>
    </row>
    <row r="97" spans="1:14" s="17" customFormat="1" ht="18.75" customHeight="1" x14ac:dyDescent="0.25">
      <c r="A97" s="64" t="s">
        <v>9932</v>
      </c>
      <c r="B97" s="65" t="s">
        <v>9562</v>
      </c>
      <c r="C97" s="64" t="s">
        <v>9741</v>
      </c>
      <c r="D97" s="64" t="s">
        <v>9508</v>
      </c>
      <c r="E97" s="64" t="s">
        <v>9593</v>
      </c>
      <c r="F97" s="66">
        <v>70000</v>
      </c>
      <c r="G97" s="64" t="s">
        <v>18</v>
      </c>
      <c r="H97" s="64"/>
      <c r="I97" s="64"/>
      <c r="J97" s="64" t="s">
        <v>27</v>
      </c>
      <c r="K97" s="10" t="s">
        <v>25</v>
      </c>
      <c r="L97" s="64"/>
      <c r="M97" s="64"/>
      <c r="N97" s="64"/>
    </row>
    <row r="98" spans="1:14" s="17" customFormat="1" ht="24.75" customHeight="1" x14ac:dyDescent="0.25">
      <c r="A98" s="64" t="s">
        <v>9934</v>
      </c>
      <c r="B98" s="65" t="s">
        <v>9562</v>
      </c>
      <c r="C98" s="64" t="s">
        <v>9916</v>
      </c>
      <c r="D98" s="64" t="s">
        <v>9506</v>
      </c>
      <c r="E98" s="64" t="s">
        <v>9915</v>
      </c>
      <c r="F98" s="66">
        <v>199000</v>
      </c>
      <c r="G98" s="64" t="s">
        <v>18</v>
      </c>
      <c r="H98" s="64"/>
      <c r="I98" s="64"/>
      <c r="J98" s="64" t="s">
        <v>24</v>
      </c>
      <c r="K98" s="10" t="s">
        <v>25</v>
      </c>
      <c r="L98" s="64"/>
      <c r="M98" s="64"/>
      <c r="N98" s="64"/>
    </row>
    <row r="99" spans="1:14" s="17" customFormat="1" ht="24.75" customHeight="1" x14ac:dyDescent="0.25">
      <c r="A99" s="64" t="s">
        <v>9944</v>
      </c>
      <c r="B99" s="65" t="s">
        <v>9656</v>
      </c>
      <c r="C99" s="64" t="s">
        <v>9943</v>
      </c>
      <c r="D99" s="64" t="s">
        <v>9513</v>
      </c>
      <c r="E99" s="64" t="s">
        <v>9933</v>
      </c>
      <c r="F99" s="66">
        <v>198000</v>
      </c>
      <c r="G99" s="64" t="s">
        <v>18</v>
      </c>
      <c r="H99" s="64"/>
      <c r="I99" s="64"/>
      <c r="J99" s="64" t="s">
        <v>27</v>
      </c>
      <c r="K99" s="10" t="s">
        <v>25</v>
      </c>
      <c r="L99" s="64"/>
      <c r="M99" s="64"/>
      <c r="N99" s="64"/>
    </row>
    <row r="100" spans="1:14" s="17" customFormat="1" ht="24.75" customHeight="1" x14ac:dyDescent="0.25">
      <c r="A100" s="64" t="s">
        <v>9945</v>
      </c>
      <c r="B100" s="65" t="s">
        <v>9656</v>
      </c>
      <c r="C100" s="64" t="s">
        <v>9919</v>
      </c>
      <c r="D100" s="64" t="s">
        <v>9505</v>
      </c>
      <c r="E100" s="64" t="s">
        <v>9918</v>
      </c>
      <c r="F100" s="66">
        <v>20000</v>
      </c>
      <c r="G100" s="64" t="s">
        <v>18</v>
      </c>
      <c r="H100" s="64"/>
      <c r="I100" s="64"/>
      <c r="J100" s="64" t="s">
        <v>27</v>
      </c>
      <c r="K100" s="10" t="s">
        <v>25</v>
      </c>
      <c r="L100" s="64"/>
      <c r="M100" s="64"/>
      <c r="N100" s="64"/>
    </row>
    <row r="101" spans="1:14" s="17" customFormat="1" ht="24.75" customHeight="1" x14ac:dyDescent="0.25">
      <c r="A101" s="3"/>
      <c r="B101" s="54"/>
      <c r="C101" s="54"/>
      <c r="D101" s="3"/>
      <c r="E101" s="3"/>
      <c r="F101" s="39">
        <f>SUM(F3:F100)</f>
        <v>7593730</v>
      </c>
      <c r="G101" s="3"/>
      <c r="H101" s="3"/>
      <c r="I101" s="3"/>
      <c r="J101" s="3"/>
      <c r="K101" s="3"/>
      <c r="L101" s="3"/>
      <c r="M101" s="3"/>
      <c r="N101" s="3"/>
    </row>
    <row r="102" spans="1:14" x14ac:dyDescent="0.25">
      <c r="B102" s="21"/>
      <c r="C102" s="20"/>
      <c r="D102" s="20"/>
      <c r="E102" s="20"/>
      <c r="F102" s="22"/>
      <c r="G102" s="20"/>
      <c r="H102" s="20"/>
      <c r="I102" s="20"/>
      <c r="J102" s="20"/>
      <c r="L102" s="20"/>
      <c r="M102" s="20"/>
      <c r="N102" s="20"/>
    </row>
  </sheetData>
  <autoFilter ref="A2:N102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02:C65547 D1:D1048576 C2:C100">
      <formula1>2</formula1>
      <formula2>200</formula2>
    </dataValidation>
    <dataValidation allowBlank="1" showInputMessage="1" showErrorMessage="1" promptTitle="Evidencijski broj nabave" prompt="Je obavezan podatak_x000a_" sqref="B102:B65547 B2:B100 A1:A104857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Ugovor/OS/Narudžbenica" prompt="je obavezan podatak" sqref="J1:J1048576 K1 K222:K1048576">
      <formula1>UON</formula1>
    </dataValidation>
    <dataValidation allowBlank="1" showInputMessage="1" showErrorMessage="1" promptTitle="CPV" prompt="Je obavezan podatak" sqref="E1:E1048576"/>
    <dataValidation allowBlank="1" showInputMessage="1" showErrorMessage="1" promptTitle="Planirani početak postupka" prompt="je obavezan podatak za postupke javne nabave" sqref="L2:L1048576 M1"/>
    <dataValidation allowBlank="1" showInputMessage="1" showErrorMessage="1" promptTitle="Planirano trajanje ugovora/OS" prompt="je obavezan podatak za postupke javne nabave" sqref="M2:M1048576 N1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list" allowBlank="1" showInputMessage="1" showErrorMessage="1" promptTitle="Financiranje iz fodova EU" prompt="je obavezan podatak" sqref="K3:K221">
      <formula1>DANE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98" t="s">
        <v>9641</v>
      </c>
      <c r="B1" s="98"/>
      <c r="C1" s="98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9952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9667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9668</v>
      </c>
      <c r="D5" s="10" t="s">
        <v>9506</v>
      </c>
      <c r="E5" s="10" t="s">
        <v>9669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106" t="s">
        <v>9563</v>
      </c>
      <c r="B9" s="107" t="s">
        <v>9564</v>
      </c>
      <c r="C9" s="92" t="s">
        <v>9578</v>
      </c>
      <c r="D9" s="92" t="s">
        <v>9505</v>
      </c>
      <c r="E9" s="92" t="s">
        <v>9577</v>
      </c>
      <c r="F9" s="108">
        <v>369000</v>
      </c>
      <c r="G9" s="92" t="s">
        <v>11</v>
      </c>
      <c r="H9" s="92"/>
      <c r="I9" s="92" t="s">
        <v>23</v>
      </c>
      <c r="J9" s="92" t="s">
        <v>26</v>
      </c>
      <c r="K9" s="92" t="s">
        <v>25</v>
      </c>
      <c r="L9" s="92" t="s">
        <v>9568</v>
      </c>
      <c r="M9" s="92" t="s">
        <v>9569</v>
      </c>
      <c r="N9" s="109" t="s">
        <v>9570</v>
      </c>
    </row>
    <row r="10" spans="1:14" ht="15.75" thickBot="1" x14ac:dyDescent="0.3">
      <c r="A10" s="99" t="s">
        <v>9643</v>
      </c>
      <c r="B10" s="100"/>
      <c r="C10" s="101"/>
      <c r="D10" s="23"/>
      <c r="E10" s="23"/>
      <c r="F10" s="24">
        <f>SUM(F3:F9)</f>
        <v>1109000</v>
      </c>
      <c r="G10" s="23"/>
      <c r="H10" s="23"/>
      <c r="I10" s="23"/>
      <c r="J10" s="23"/>
      <c r="K10" s="110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43" workbookViewId="0">
      <selection activeCell="F48" sqref="F48"/>
    </sheetView>
  </sheetViews>
  <sheetFormatPr defaultRowHeight="15" x14ac:dyDescent="0.25"/>
  <cols>
    <col min="1" max="1" width="14.42578125" style="3" customWidth="1"/>
    <col min="2" max="2" width="21" style="5" customWidth="1"/>
    <col min="3" max="3" width="4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8.42578125" style="3" customWidth="1"/>
    <col min="9" max="9" width="15.28515625" style="3" customWidth="1"/>
    <col min="10" max="10" width="14.28515625" style="3" customWidth="1"/>
    <col min="11" max="11" width="16.85546875" style="3" customWidth="1"/>
    <col min="12" max="12" width="15.7109375" style="3" customWidth="1"/>
    <col min="13" max="13" width="18.28515625" style="3" customWidth="1"/>
    <col min="14" max="14" width="56.5703125" style="3" customWidth="1"/>
  </cols>
  <sheetData>
    <row r="1" spans="1:16" ht="15.75" thickBot="1" x14ac:dyDescent="0.3">
      <c r="A1" s="102" t="s">
        <v>9642</v>
      </c>
      <c r="B1" s="103"/>
      <c r="C1" s="103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9952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71" t="s">
        <v>9731</v>
      </c>
      <c r="B3" s="72" t="s">
        <v>9517</v>
      </c>
      <c r="C3" s="73" t="s">
        <v>9512</v>
      </c>
      <c r="D3" s="73" t="s">
        <v>9513</v>
      </c>
      <c r="E3" s="73" t="s">
        <v>9553</v>
      </c>
      <c r="F3" s="74">
        <v>51200</v>
      </c>
      <c r="G3" s="73" t="s">
        <v>18</v>
      </c>
      <c r="H3" s="73"/>
      <c r="I3" s="73"/>
      <c r="J3" s="73" t="s">
        <v>27</v>
      </c>
      <c r="K3" s="7" t="s">
        <v>23</v>
      </c>
      <c r="L3" s="73"/>
      <c r="M3" s="73"/>
      <c r="N3" s="75"/>
      <c r="O3" s="86"/>
      <c r="P3" s="86"/>
    </row>
    <row r="4" spans="1:16" ht="23.25" customHeight="1" x14ac:dyDescent="0.25">
      <c r="A4" s="71" t="s">
        <v>9732</v>
      </c>
      <c r="B4" s="72" t="s">
        <v>9517</v>
      </c>
      <c r="C4" s="73" t="s">
        <v>9515</v>
      </c>
      <c r="D4" s="73" t="s">
        <v>9505</v>
      </c>
      <c r="E4" s="73" t="s">
        <v>9585</v>
      </c>
      <c r="F4" s="74">
        <v>36000</v>
      </c>
      <c r="G4" s="73" t="s">
        <v>18</v>
      </c>
      <c r="H4" s="73"/>
      <c r="I4" s="73"/>
      <c r="J4" s="73" t="s">
        <v>27</v>
      </c>
      <c r="K4" s="10" t="s">
        <v>23</v>
      </c>
      <c r="L4" s="73"/>
      <c r="M4" s="73"/>
      <c r="N4" s="75"/>
    </row>
    <row r="5" spans="1:16" ht="24" customHeight="1" x14ac:dyDescent="0.25">
      <c r="A5" s="71" t="s">
        <v>9733</v>
      </c>
      <c r="B5" s="72" t="s">
        <v>9517</v>
      </c>
      <c r="C5" s="73" t="s">
        <v>9516</v>
      </c>
      <c r="D5" s="73" t="s">
        <v>9513</v>
      </c>
      <c r="E5" s="73" t="s">
        <v>9602</v>
      </c>
      <c r="F5" s="74">
        <v>80000</v>
      </c>
      <c r="G5" s="73" t="s">
        <v>18</v>
      </c>
      <c r="H5" s="73"/>
      <c r="I5" s="73"/>
      <c r="J5" s="73" t="s">
        <v>27</v>
      </c>
      <c r="K5" s="10" t="s">
        <v>23</v>
      </c>
      <c r="L5" s="73"/>
      <c r="M5" s="73"/>
      <c r="N5" s="75"/>
    </row>
    <row r="6" spans="1:16" ht="24" customHeight="1" x14ac:dyDescent="0.25">
      <c r="A6" s="78" t="s">
        <v>9938</v>
      </c>
      <c r="B6" s="72" t="s">
        <v>9937</v>
      </c>
      <c r="C6" s="77" t="s">
        <v>9930</v>
      </c>
      <c r="D6" s="77" t="s">
        <v>9513</v>
      </c>
      <c r="E6" s="77" t="s">
        <v>9931</v>
      </c>
      <c r="F6" s="76">
        <v>50000</v>
      </c>
      <c r="G6" s="77" t="s">
        <v>18</v>
      </c>
      <c r="H6" s="77"/>
      <c r="I6" s="77"/>
      <c r="J6" s="77" t="s">
        <v>27</v>
      </c>
      <c r="K6" s="10" t="s">
        <v>25</v>
      </c>
      <c r="L6" s="77"/>
      <c r="M6" s="77"/>
      <c r="N6" s="79"/>
    </row>
    <row r="7" spans="1:16" ht="42.75" customHeight="1" x14ac:dyDescent="0.25">
      <c r="A7" s="78" t="s">
        <v>9767</v>
      </c>
      <c r="B7" s="72" t="s">
        <v>9832</v>
      </c>
      <c r="C7" s="77" t="s">
        <v>9518</v>
      </c>
      <c r="D7" s="77" t="s">
        <v>9513</v>
      </c>
      <c r="E7" s="77" t="s">
        <v>9554</v>
      </c>
      <c r="F7" s="76">
        <v>22000</v>
      </c>
      <c r="G7" s="77" t="s">
        <v>18</v>
      </c>
      <c r="H7" s="77"/>
      <c r="I7" s="77"/>
      <c r="J7" s="77" t="s">
        <v>27</v>
      </c>
      <c r="K7" s="10" t="s">
        <v>23</v>
      </c>
      <c r="L7" s="77"/>
      <c r="M7" s="77"/>
      <c r="N7" s="79"/>
    </row>
    <row r="8" spans="1:16" ht="42.75" customHeight="1" x14ac:dyDescent="0.25">
      <c r="A8" s="78" t="s">
        <v>9833</v>
      </c>
      <c r="B8" s="72" t="s">
        <v>9832</v>
      </c>
      <c r="C8" s="77" t="s">
        <v>9834</v>
      </c>
      <c r="D8" s="77" t="s">
        <v>9513</v>
      </c>
      <c r="E8" s="77" t="s">
        <v>9607</v>
      </c>
      <c r="F8" s="76">
        <v>12000</v>
      </c>
      <c r="G8" s="77" t="s">
        <v>18</v>
      </c>
      <c r="H8" s="77"/>
      <c r="I8" s="77"/>
      <c r="J8" s="77" t="s">
        <v>27</v>
      </c>
      <c r="K8" s="10" t="s">
        <v>23</v>
      </c>
      <c r="L8" s="77"/>
      <c r="M8" s="77"/>
      <c r="N8" s="79"/>
    </row>
    <row r="9" spans="1:16" ht="27" customHeight="1" x14ac:dyDescent="0.25">
      <c r="A9" s="71" t="s">
        <v>9693</v>
      </c>
      <c r="B9" s="80" t="s">
        <v>9523</v>
      </c>
      <c r="C9" s="73" t="s">
        <v>9522</v>
      </c>
      <c r="D9" s="73" t="s">
        <v>9505</v>
      </c>
      <c r="E9" s="73" t="s">
        <v>9585</v>
      </c>
      <c r="F9" s="74">
        <v>25000</v>
      </c>
      <c r="G9" s="73" t="s">
        <v>18</v>
      </c>
      <c r="H9" s="73"/>
      <c r="I9" s="73"/>
      <c r="J9" s="73" t="s">
        <v>27</v>
      </c>
      <c r="K9" s="10" t="s">
        <v>23</v>
      </c>
      <c r="L9" s="73"/>
      <c r="M9" s="73"/>
      <c r="N9" s="75"/>
    </row>
    <row r="10" spans="1:16" ht="26.25" customHeight="1" x14ac:dyDescent="0.25">
      <c r="A10" s="71" t="s">
        <v>9694</v>
      </c>
      <c r="B10" s="80" t="s">
        <v>9524</v>
      </c>
      <c r="C10" s="73" t="s">
        <v>9522</v>
      </c>
      <c r="D10" s="73" t="s">
        <v>9505</v>
      </c>
      <c r="E10" s="73" t="s">
        <v>9585</v>
      </c>
      <c r="F10" s="74">
        <v>25000</v>
      </c>
      <c r="G10" s="73" t="s">
        <v>18</v>
      </c>
      <c r="H10" s="73"/>
      <c r="I10" s="73"/>
      <c r="J10" s="73" t="s">
        <v>27</v>
      </c>
      <c r="K10" s="10" t="s">
        <v>23</v>
      </c>
      <c r="L10" s="73"/>
      <c r="M10" s="73"/>
      <c r="N10" s="75"/>
    </row>
    <row r="11" spans="1:16" s="32" customFormat="1" ht="38.25" customHeight="1" x14ac:dyDescent="0.25">
      <c r="A11" s="71" t="s">
        <v>9695</v>
      </c>
      <c r="B11" s="80" t="s">
        <v>9696</v>
      </c>
      <c r="C11" s="73" t="s">
        <v>9697</v>
      </c>
      <c r="D11" s="73" t="s">
        <v>9505</v>
      </c>
      <c r="E11" s="73" t="s">
        <v>9768</v>
      </c>
      <c r="F11" s="74">
        <v>40000</v>
      </c>
      <c r="G11" s="73" t="s">
        <v>18</v>
      </c>
      <c r="H11" s="73"/>
      <c r="I11" s="73"/>
      <c r="J11" s="73" t="s">
        <v>27</v>
      </c>
      <c r="K11" s="10" t="s">
        <v>23</v>
      </c>
      <c r="L11" s="73"/>
      <c r="M11" s="73"/>
      <c r="N11" s="75"/>
    </row>
    <row r="12" spans="1:16" s="33" customFormat="1" ht="64.5" customHeight="1" x14ac:dyDescent="0.25">
      <c r="A12" s="71" t="s">
        <v>9966</v>
      </c>
      <c r="B12" s="80" t="s">
        <v>9531</v>
      </c>
      <c r="C12" s="73" t="s">
        <v>9766</v>
      </c>
      <c r="D12" s="73" t="s">
        <v>9508</v>
      </c>
      <c r="E12" s="73" t="s">
        <v>9769</v>
      </c>
      <c r="F12" s="74">
        <v>14787852</v>
      </c>
      <c r="G12" s="73" t="s">
        <v>11</v>
      </c>
      <c r="H12" s="73"/>
      <c r="I12" s="73"/>
      <c r="J12" s="73" t="s">
        <v>24</v>
      </c>
      <c r="K12" s="10" t="s">
        <v>23</v>
      </c>
      <c r="L12" s="73" t="s">
        <v>9671</v>
      </c>
      <c r="M12" s="73" t="s">
        <v>9672</v>
      </c>
      <c r="N12" s="75"/>
    </row>
    <row r="13" spans="1:16" s="33" customFormat="1" ht="64.5" customHeight="1" x14ac:dyDescent="0.25">
      <c r="A13" s="71" t="s">
        <v>9673</v>
      </c>
      <c r="B13" s="80" t="s">
        <v>9531</v>
      </c>
      <c r="C13" s="73" t="s">
        <v>9762</v>
      </c>
      <c r="D13" s="73" t="s">
        <v>9513</v>
      </c>
      <c r="E13" s="73" t="s">
        <v>9770</v>
      </c>
      <c r="F13" s="74">
        <v>190000</v>
      </c>
      <c r="G13" s="73" t="s">
        <v>18</v>
      </c>
      <c r="H13" s="73"/>
      <c r="I13" s="73"/>
      <c r="J13" s="73" t="s">
        <v>24</v>
      </c>
      <c r="K13" s="10" t="s">
        <v>23</v>
      </c>
      <c r="L13" s="73"/>
      <c r="M13" s="73"/>
      <c r="N13" s="75"/>
    </row>
    <row r="14" spans="1:16" s="33" customFormat="1" ht="64.5" customHeight="1" x14ac:dyDescent="0.25">
      <c r="A14" s="71" t="s">
        <v>9674</v>
      </c>
      <c r="B14" s="80" t="s">
        <v>9531</v>
      </c>
      <c r="C14" s="73" t="s">
        <v>9763</v>
      </c>
      <c r="D14" s="73" t="s">
        <v>9513</v>
      </c>
      <c r="E14" s="73" t="s">
        <v>9771</v>
      </c>
      <c r="F14" s="74">
        <v>19200</v>
      </c>
      <c r="G14" s="73" t="s">
        <v>18</v>
      </c>
      <c r="H14" s="73"/>
      <c r="I14" s="73"/>
      <c r="J14" s="73" t="s">
        <v>27</v>
      </c>
      <c r="K14" s="10" t="s">
        <v>23</v>
      </c>
      <c r="L14" s="73"/>
      <c r="M14" s="73"/>
      <c r="N14" s="75"/>
    </row>
    <row r="15" spans="1:16" ht="59.25" customHeight="1" x14ac:dyDescent="0.25">
      <c r="A15" s="71" t="s">
        <v>9675</v>
      </c>
      <c r="B15" s="80" t="s">
        <v>9531</v>
      </c>
      <c r="C15" s="73" t="s">
        <v>9764</v>
      </c>
      <c r="D15" s="73" t="s">
        <v>9513</v>
      </c>
      <c r="E15" s="73" t="s">
        <v>9759</v>
      </c>
      <c r="F15" s="74">
        <v>40000</v>
      </c>
      <c r="G15" s="73" t="s">
        <v>18</v>
      </c>
      <c r="H15" s="73"/>
      <c r="I15" s="73"/>
      <c r="J15" s="73" t="s">
        <v>27</v>
      </c>
      <c r="K15" s="10" t="s">
        <v>23</v>
      </c>
      <c r="L15" s="73"/>
      <c r="M15" s="73"/>
      <c r="N15" s="75"/>
    </row>
    <row r="16" spans="1:16" ht="64.5" customHeight="1" x14ac:dyDescent="0.25">
      <c r="A16" s="71" t="s">
        <v>9676</v>
      </c>
      <c r="B16" s="80" t="s">
        <v>9531</v>
      </c>
      <c r="C16" s="73" t="s">
        <v>9765</v>
      </c>
      <c r="D16" s="73" t="s">
        <v>9513</v>
      </c>
      <c r="E16" s="73" t="s">
        <v>9800</v>
      </c>
      <c r="F16" s="74">
        <v>36800</v>
      </c>
      <c r="G16" s="73" t="s">
        <v>18</v>
      </c>
      <c r="H16" s="73"/>
      <c r="I16" s="73"/>
      <c r="J16" s="73" t="s">
        <v>27</v>
      </c>
      <c r="K16" s="10" t="s">
        <v>23</v>
      </c>
      <c r="L16" s="73"/>
      <c r="M16" s="73"/>
      <c r="N16" s="75"/>
    </row>
    <row r="17" spans="1:15" ht="38.25" customHeight="1" x14ac:dyDescent="0.25">
      <c r="A17" s="71" t="s">
        <v>9679</v>
      </c>
      <c r="B17" s="80" t="s">
        <v>9532</v>
      </c>
      <c r="C17" s="73" t="s">
        <v>9533</v>
      </c>
      <c r="D17" s="73" t="s">
        <v>9505</v>
      </c>
      <c r="E17" s="73" t="s">
        <v>9603</v>
      </c>
      <c r="F17" s="74">
        <v>22400</v>
      </c>
      <c r="G17" s="73" t="s">
        <v>18</v>
      </c>
      <c r="H17" s="73"/>
      <c r="I17" s="73"/>
      <c r="J17" s="73" t="s">
        <v>27</v>
      </c>
      <c r="K17" s="10" t="s">
        <v>23</v>
      </c>
      <c r="L17" s="73"/>
      <c r="M17" s="73"/>
      <c r="N17" s="75"/>
    </row>
    <row r="18" spans="1:15" ht="36.75" customHeight="1" x14ac:dyDescent="0.25">
      <c r="A18" s="71" t="s">
        <v>9680</v>
      </c>
      <c r="B18" s="80" t="s">
        <v>9532</v>
      </c>
      <c r="C18" s="73" t="s">
        <v>9534</v>
      </c>
      <c r="D18" s="73" t="s">
        <v>9505</v>
      </c>
      <c r="E18" s="73" t="s">
        <v>9603</v>
      </c>
      <c r="F18" s="74">
        <v>52400</v>
      </c>
      <c r="G18" s="73" t="s">
        <v>18</v>
      </c>
      <c r="H18" s="73"/>
      <c r="I18" s="73"/>
      <c r="J18" s="73" t="s">
        <v>27</v>
      </c>
      <c r="K18" s="10" t="s">
        <v>23</v>
      </c>
      <c r="L18" s="73"/>
      <c r="M18" s="73"/>
      <c r="N18" s="75"/>
    </row>
    <row r="19" spans="1:15" ht="41.25" customHeight="1" x14ac:dyDescent="0.25">
      <c r="A19" s="71" t="s">
        <v>9681</v>
      </c>
      <c r="B19" s="80" t="s">
        <v>9532</v>
      </c>
      <c r="C19" s="73" t="s">
        <v>9535</v>
      </c>
      <c r="D19" s="73" t="s">
        <v>9513</v>
      </c>
      <c r="E19" s="73" t="s">
        <v>9855</v>
      </c>
      <c r="F19" s="74">
        <v>24000</v>
      </c>
      <c r="G19" s="73" t="s">
        <v>18</v>
      </c>
      <c r="H19" s="73"/>
      <c r="I19" s="73"/>
      <c r="J19" s="73" t="s">
        <v>27</v>
      </c>
      <c r="K19" s="10" t="s">
        <v>23</v>
      </c>
      <c r="L19" s="73"/>
      <c r="M19" s="73"/>
      <c r="N19" s="75"/>
    </row>
    <row r="20" spans="1:15" ht="41.25" customHeight="1" x14ac:dyDescent="0.25">
      <c r="A20" s="71" t="s">
        <v>9682</v>
      </c>
      <c r="B20" s="80" t="s">
        <v>9532</v>
      </c>
      <c r="C20" s="73" t="s">
        <v>9683</v>
      </c>
      <c r="D20" s="73" t="s">
        <v>9513</v>
      </c>
      <c r="E20" s="73" t="s">
        <v>9772</v>
      </c>
      <c r="F20" s="74">
        <v>83200</v>
      </c>
      <c r="G20" s="73" t="s">
        <v>18</v>
      </c>
      <c r="H20" s="73"/>
      <c r="I20" s="73"/>
      <c r="J20" s="73" t="s">
        <v>27</v>
      </c>
      <c r="K20" s="10" t="s">
        <v>23</v>
      </c>
      <c r="L20" s="73"/>
      <c r="M20" s="73"/>
      <c r="N20" s="75"/>
    </row>
    <row r="21" spans="1:15" ht="41.25" customHeight="1" x14ac:dyDescent="0.25">
      <c r="A21" s="71" t="s">
        <v>9684</v>
      </c>
      <c r="B21" s="80" t="s">
        <v>9532</v>
      </c>
      <c r="C21" s="73" t="s">
        <v>9685</v>
      </c>
      <c r="D21" s="73" t="s">
        <v>9513</v>
      </c>
      <c r="E21" s="73" t="s">
        <v>9773</v>
      </c>
      <c r="F21" s="74">
        <v>116000</v>
      </c>
      <c r="G21" s="73" t="s">
        <v>18</v>
      </c>
      <c r="H21" s="73"/>
      <c r="I21" s="73"/>
      <c r="J21" s="73" t="s">
        <v>24</v>
      </c>
      <c r="K21" s="10" t="s">
        <v>23</v>
      </c>
      <c r="L21" s="73"/>
      <c r="M21" s="73"/>
      <c r="N21" s="75"/>
    </row>
    <row r="22" spans="1:15" ht="41.25" customHeight="1" x14ac:dyDescent="0.25">
      <c r="A22" s="71" t="s">
        <v>9686</v>
      </c>
      <c r="B22" s="80" t="s">
        <v>9532</v>
      </c>
      <c r="C22" s="73" t="s">
        <v>9687</v>
      </c>
      <c r="D22" s="73" t="s">
        <v>9513</v>
      </c>
      <c r="E22" s="73" t="s">
        <v>9588</v>
      </c>
      <c r="F22" s="74">
        <v>230047</v>
      </c>
      <c r="G22" s="73" t="s">
        <v>18</v>
      </c>
      <c r="H22" s="73"/>
      <c r="I22" s="73"/>
      <c r="J22" s="73" t="s">
        <v>24</v>
      </c>
      <c r="K22" s="10" t="s">
        <v>23</v>
      </c>
      <c r="L22" s="73"/>
      <c r="M22" s="73"/>
      <c r="N22" s="75"/>
    </row>
    <row r="23" spans="1:15" ht="41.25" customHeight="1" x14ac:dyDescent="0.25">
      <c r="A23" s="71" t="s">
        <v>9688</v>
      </c>
      <c r="B23" s="80" t="s">
        <v>9532</v>
      </c>
      <c r="C23" s="73" t="s">
        <v>9689</v>
      </c>
      <c r="D23" s="73" t="s">
        <v>9513</v>
      </c>
      <c r="E23" s="73" t="s">
        <v>9589</v>
      </c>
      <c r="F23" s="74">
        <v>321087.68</v>
      </c>
      <c r="G23" s="73" t="s">
        <v>18</v>
      </c>
      <c r="H23" s="73"/>
      <c r="I23" s="73"/>
      <c r="J23" s="73" t="s">
        <v>24</v>
      </c>
      <c r="K23" s="10" t="s">
        <v>23</v>
      </c>
      <c r="L23" s="73"/>
      <c r="M23" s="73"/>
      <c r="N23" s="75"/>
    </row>
    <row r="24" spans="1:15" ht="37.5" customHeight="1" x14ac:dyDescent="0.25">
      <c r="A24" s="71" t="s">
        <v>9690</v>
      </c>
      <c r="B24" s="80" t="s">
        <v>9532</v>
      </c>
      <c r="C24" s="73" t="s">
        <v>9536</v>
      </c>
      <c r="D24" s="73" t="s">
        <v>9513</v>
      </c>
      <c r="E24" s="73" t="s">
        <v>9590</v>
      </c>
      <c r="F24" s="74">
        <v>91576</v>
      </c>
      <c r="G24" s="73" t="s">
        <v>18</v>
      </c>
      <c r="H24" s="73"/>
      <c r="I24" s="73"/>
      <c r="J24" s="73" t="s">
        <v>27</v>
      </c>
      <c r="K24" s="10" t="s">
        <v>23</v>
      </c>
      <c r="L24" s="73"/>
      <c r="M24" s="73"/>
      <c r="N24" s="75"/>
    </row>
    <row r="25" spans="1:15" ht="38.25" customHeight="1" x14ac:dyDescent="0.25">
      <c r="A25" s="71" t="s">
        <v>9691</v>
      </c>
      <c r="B25" s="80" t="s">
        <v>9532</v>
      </c>
      <c r="C25" s="73" t="s">
        <v>9537</v>
      </c>
      <c r="D25" s="73" t="s">
        <v>9513</v>
      </c>
      <c r="E25" s="73" t="s">
        <v>9597</v>
      </c>
      <c r="F25" s="74">
        <v>21600</v>
      </c>
      <c r="G25" s="73" t="s">
        <v>18</v>
      </c>
      <c r="H25" s="73"/>
      <c r="I25" s="73"/>
      <c r="J25" s="73" t="s">
        <v>24</v>
      </c>
      <c r="K25" s="10" t="s">
        <v>23</v>
      </c>
      <c r="L25" s="73"/>
      <c r="M25" s="73"/>
      <c r="N25" s="75"/>
    </row>
    <row r="26" spans="1:15" ht="39.75" customHeight="1" x14ac:dyDescent="0.25">
      <c r="A26" s="71" t="s">
        <v>9692</v>
      </c>
      <c r="B26" s="80" t="s">
        <v>9532</v>
      </c>
      <c r="C26" s="73" t="s">
        <v>9538</v>
      </c>
      <c r="D26" s="73" t="s">
        <v>9505</v>
      </c>
      <c r="E26" s="73" t="s">
        <v>9601</v>
      </c>
      <c r="F26" s="74">
        <v>99340</v>
      </c>
      <c r="G26" s="73" t="s">
        <v>18</v>
      </c>
      <c r="H26" s="73"/>
      <c r="I26" s="73"/>
      <c r="J26" s="73" t="s">
        <v>27</v>
      </c>
      <c r="K26" s="10" t="s">
        <v>23</v>
      </c>
      <c r="L26" s="73"/>
      <c r="M26" s="73"/>
      <c r="N26" s="75"/>
    </row>
    <row r="27" spans="1:15" ht="75" customHeight="1" x14ac:dyDescent="0.25">
      <c r="A27" s="71" t="s">
        <v>9927</v>
      </c>
      <c r="B27" s="80" t="s">
        <v>9539</v>
      </c>
      <c r="C27" s="73" t="s">
        <v>9935</v>
      </c>
      <c r="D27" s="73" t="s">
        <v>9508</v>
      </c>
      <c r="E27" s="73" t="s">
        <v>9928</v>
      </c>
      <c r="F27" s="74">
        <v>666896.49</v>
      </c>
      <c r="G27" s="73" t="s">
        <v>16</v>
      </c>
      <c r="H27" s="73"/>
      <c r="I27" s="73"/>
      <c r="J27" s="73" t="s">
        <v>24</v>
      </c>
      <c r="K27" s="10" t="s">
        <v>23</v>
      </c>
      <c r="L27" s="73" t="s">
        <v>9670</v>
      </c>
      <c r="M27" s="73"/>
      <c r="N27" s="75" t="s">
        <v>9936</v>
      </c>
    </row>
    <row r="28" spans="1:15" s="29" customFormat="1" ht="75" customHeight="1" x14ac:dyDescent="0.25">
      <c r="A28" s="71" t="s">
        <v>9698</v>
      </c>
      <c r="B28" s="80" t="s">
        <v>9539</v>
      </c>
      <c r="C28" s="73" t="s">
        <v>9540</v>
      </c>
      <c r="D28" s="73" t="s">
        <v>9505</v>
      </c>
      <c r="E28" s="73" t="s">
        <v>9665</v>
      </c>
      <c r="F28" s="74">
        <v>7656500</v>
      </c>
      <c r="G28" s="73" t="s">
        <v>11</v>
      </c>
      <c r="H28" s="73"/>
      <c r="I28" s="73" t="s">
        <v>25</v>
      </c>
      <c r="J28" s="73" t="s">
        <v>24</v>
      </c>
      <c r="K28" s="10" t="s">
        <v>23</v>
      </c>
      <c r="L28" s="73" t="s">
        <v>9670</v>
      </c>
      <c r="M28" s="73" t="s">
        <v>9542</v>
      </c>
      <c r="N28" s="75"/>
      <c r="O28" s="40"/>
    </row>
    <row r="29" spans="1:15" s="29" customFormat="1" ht="75" customHeight="1" x14ac:dyDescent="0.25">
      <c r="A29" s="71" t="s">
        <v>9835</v>
      </c>
      <c r="B29" s="80" t="s">
        <v>9539</v>
      </c>
      <c r="C29" s="73" t="s">
        <v>9836</v>
      </c>
      <c r="D29" s="73" t="s">
        <v>9513</v>
      </c>
      <c r="E29" s="73" t="s">
        <v>9837</v>
      </c>
      <c r="F29" s="74">
        <v>144000</v>
      </c>
      <c r="G29" s="73" t="s">
        <v>18</v>
      </c>
      <c r="H29" s="73"/>
      <c r="I29" s="73"/>
      <c r="J29" s="73" t="s">
        <v>24</v>
      </c>
      <c r="K29" s="10" t="s">
        <v>23</v>
      </c>
      <c r="L29" s="73"/>
      <c r="M29" s="73"/>
      <c r="N29" s="75"/>
      <c r="O29" s="40"/>
    </row>
    <row r="30" spans="1:15" s="29" customFormat="1" ht="76.5" customHeight="1" x14ac:dyDescent="0.25">
      <c r="A30" s="71" t="s">
        <v>9543</v>
      </c>
      <c r="B30" s="80" t="s">
        <v>9539</v>
      </c>
      <c r="C30" s="73" t="s">
        <v>9544</v>
      </c>
      <c r="D30" s="73" t="s">
        <v>9508</v>
      </c>
      <c r="E30" s="73" t="s">
        <v>9545</v>
      </c>
      <c r="F30" s="74">
        <v>605000</v>
      </c>
      <c r="G30" s="73" t="s">
        <v>16</v>
      </c>
      <c r="H30" s="73"/>
      <c r="I30" s="73" t="s">
        <v>25</v>
      </c>
      <c r="J30" s="73" t="s">
        <v>24</v>
      </c>
      <c r="K30" s="10" t="s">
        <v>23</v>
      </c>
      <c r="L30" s="73" t="s">
        <v>9546</v>
      </c>
      <c r="M30" s="73" t="s">
        <v>9542</v>
      </c>
      <c r="N30" s="75"/>
      <c r="O30" s="40"/>
    </row>
    <row r="31" spans="1:15" s="31" customFormat="1" ht="94.5" customHeight="1" x14ac:dyDescent="0.25">
      <c r="A31" s="81" t="s">
        <v>9838</v>
      </c>
      <c r="B31" s="82" t="s">
        <v>9649</v>
      </c>
      <c r="C31" s="83" t="s">
        <v>9839</v>
      </c>
      <c r="D31" s="83" t="s">
        <v>9505</v>
      </c>
      <c r="E31" s="83" t="s">
        <v>9558</v>
      </c>
      <c r="F31" s="84">
        <v>49900</v>
      </c>
      <c r="G31" s="83" t="s">
        <v>18</v>
      </c>
      <c r="H31" s="83"/>
      <c r="I31" s="83"/>
      <c r="J31" s="83" t="s">
        <v>27</v>
      </c>
      <c r="K31" s="10" t="s">
        <v>23</v>
      </c>
      <c r="L31" s="83"/>
      <c r="M31" s="83"/>
      <c r="N31" s="85"/>
      <c r="O31" s="41"/>
    </row>
    <row r="32" spans="1:15" s="31" customFormat="1" ht="94.5" customHeight="1" x14ac:dyDescent="0.25">
      <c r="A32" s="81" t="s">
        <v>9850</v>
      </c>
      <c r="B32" s="82" t="s">
        <v>9547</v>
      </c>
      <c r="C32" s="83" t="s">
        <v>9848</v>
      </c>
      <c r="D32" s="83" t="s">
        <v>9513</v>
      </c>
      <c r="E32" s="83" t="s">
        <v>9849</v>
      </c>
      <c r="F32" s="84">
        <v>124000</v>
      </c>
      <c r="G32" s="83" t="s">
        <v>18</v>
      </c>
      <c r="H32" s="83"/>
      <c r="I32" s="83"/>
      <c r="J32" s="83" t="s">
        <v>24</v>
      </c>
      <c r="K32" s="10" t="s">
        <v>23</v>
      </c>
      <c r="L32" s="83"/>
      <c r="M32" s="83"/>
      <c r="N32" s="85"/>
      <c r="O32" s="41"/>
    </row>
    <row r="33" spans="1:17" ht="93" customHeight="1" x14ac:dyDescent="0.25">
      <c r="A33" s="81" t="s">
        <v>9699</v>
      </c>
      <c r="B33" s="82" t="s">
        <v>9547</v>
      </c>
      <c r="C33" s="83" t="s">
        <v>9700</v>
      </c>
      <c r="D33" s="83" t="s">
        <v>9513</v>
      </c>
      <c r="E33" s="83" t="s">
        <v>9773</v>
      </c>
      <c r="F33" s="84">
        <v>24000</v>
      </c>
      <c r="G33" s="83" t="s">
        <v>18</v>
      </c>
      <c r="H33" s="83"/>
      <c r="I33" s="83"/>
      <c r="J33" s="83" t="s">
        <v>27</v>
      </c>
      <c r="K33" s="10" t="s">
        <v>23</v>
      </c>
      <c r="L33" s="83"/>
      <c r="M33" s="83"/>
      <c r="N33" s="85"/>
      <c r="O33" s="41"/>
    </row>
    <row r="34" spans="1:17" ht="93.75" customHeight="1" x14ac:dyDescent="0.25">
      <c r="A34" s="81" t="s">
        <v>9701</v>
      </c>
      <c r="B34" s="82" t="s">
        <v>9547</v>
      </c>
      <c r="C34" s="83" t="s">
        <v>9702</v>
      </c>
      <c r="D34" s="83" t="s">
        <v>9513</v>
      </c>
      <c r="E34" s="83" t="s">
        <v>9554</v>
      </c>
      <c r="F34" s="84">
        <v>32800</v>
      </c>
      <c r="G34" s="83" t="s">
        <v>18</v>
      </c>
      <c r="H34" s="83"/>
      <c r="I34" s="83"/>
      <c r="J34" s="83" t="s">
        <v>27</v>
      </c>
      <c r="K34" s="10" t="s">
        <v>23</v>
      </c>
      <c r="L34" s="83"/>
      <c r="M34" s="83"/>
      <c r="N34" s="85"/>
      <c r="O34" s="41"/>
    </row>
    <row r="35" spans="1:17" ht="87" customHeight="1" x14ac:dyDescent="0.25">
      <c r="A35" s="71" t="s">
        <v>9703</v>
      </c>
      <c r="B35" s="80" t="s">
        <v>9547</v>
      </c>
      <c r="C35" s="73" t="s">
        <v>9704</v>
      </c>
      <c r="D35" s="73" t="s">
        <v>9513</v>
      </c>
      <c r="E35" s="73" t="s">
        <v>9654</v>
      </c>
      <c r="F35" s="74">
        <v>30800</v>
      </c>
      <c r="G35" s="73" t="s">
        <v>18</v>
      </c>
      <c r="H35" s="73"/>
      <c r="I35" s="73"/>
      <c r="J35" s="73" t="s">
        <v>27</v>
      </c>
      <c r="K35" s="10" t="s">
        <v>23</v>
      </c>
      <c r="L35" s="73"/>
      <c r="M35" s="73"/>
      <c r="N35" s="75"/>
      <c r="O35" s="59"/>
      <c r="P35" s="60"/>
      <c r="Q35" s="60"/>
    </row>
    <row r="36" spans="1:17" ht="87" customHeight="1" x14ac:dyDescent="0.25">
      <c r="A36" s="71" t="s">
        <v>9705</v>
      </c>
      <c r="B36" s="80" t="s">
        <v>9547</v>
      </c>
      <c r="C36" s="73" t="s">
        <v>9706</v>
      </c>
      <c r="D36" s="73" t="s">
        <v>9513</v>
      </c>
      <c r="E36" s="73" t="s">
        <v>9774</v>
      </c>
      <c r="F36" s="74">
        <v>52600</v>
      </c>
      <c r="G36" s="73" t="s">
        <v>18</v>
      </c>
      <c r="H36" s="73"/>
      <c r="I36" s="73"/>
      <c r="J36" s="73" t="s">
        <v>27</v>
      </c>
      <c r="K36" s="10" t="s">
        <v>23</v>
      </c>
      <c r="L36" s="73"/>
      <c r="M36" s="73"/>
      <c r="N36" s="75"/>
      <c r="O36" s="41"/>
    </row>
    <row r="37" spans="1:17" ht="87" customHeight="1" x14ac:dyDescent="0.25">
      <c r="A37" s="71" t="s">
        <v>9707</v>
      </c>
      <c r="B37" s="80" t="s">
        <v>9547</v>
      </c>
      <c r="C37" s="73" t="s">
        <v>9708</v>
      </c>
      <c r="D37" s="73" t="s">
        <v>9513</v>
      </c>
      <c r="E37" s="73" t="s">
        <v>9588</v>
      </c>
      <c r="F37" s="74">
        <v>54000</v>
      </c>
      <c r="G37" s="73" t="s">
        <v>18</v>
      </c>
      <c r="H37" s="73"/>
      <c r="I37" s="73"/>
      <c r="J37" s="73" t="s">
        <v>27</v>
      </c>
      <c r="K37" s="10" t="s">
        <v>23</v>
      </c>
      <c r="L37" s="73"/>
      <c r="M37" s="73"/>
      <c r="N37" s="75"/>
      <c r="O37" s="41"/>
    </row>
    <row r="38" spans="1:17" ht="87" customHeight="1" x14ac:dyDescent="0.25">
      <c r="A38" s="71" t="s">
        <v>9709</v>
      </c>
      <c r="B38" s="80" t="s">
        <v>9547</v>
      </c>
      <c r="C38" s="73" t="s">
        <v>9710</v>
      </c>
      <c r="D38" s="73" t="s">
        <v>9513</v>
      </c>
      <c r="E38" s="73" t="s">
        <v>9853</v>
      </c>
      <c r="F38" s="74">
        <v>27200</v>
      </c>
      <c r="G38" s="73" t="s">
        <v>18</v>
      </c>
      <c r="H38" s="73"/>
      <c r="I38" s="73"/>
      <c r="J38" s="73" t="s">
        <v>27</v>
      </c>
      <c r="K38" s="10" t="s">
        <v>23</v>
      </c>
      <c r="L38" s="73"/>
      <c r="M38" s="73"/>
      <c r="N38" s="75"/>
      <c r="O38" s="41"/>
    </row>
    <row r="39" spans="1:17" ht="87" customHeight="1" x14ac:dyDescent="0.25">
      <c r="A39" s="71" t="s">
        <v>9711</v>
      </c>
      <c r="B39" s="80" t="s">
        <v>9547</v>
      </c>
      <c r="C39" s="73" t="s">
        <v>9652</v>
      </c>
      <c r="D39" s="73" t="s">
        <v>9513</v>
      </c>
      <c r="E39" s="73" t="s">
        <v>9654</v>
      </c>
      <c r="F39" s="74">
        <v>30800</v>
      </c>
      <c r="G39" s="73" t="s">
        <v>18</v>
      </c>
      <c r="H39" s="73"/>
      <c r="I39" s="73"/>
      <c r="J39" s="73" t="s">
        <v>27</v>
      </c>
      <c r="K39" s="10" t="s">
        <v>23</v>
      </c>
      <c r="L39" s="73"/>
      <c r="M39" s="73"/>
      <c r="N39" s="75"/>
      <c r="O39" s="41"/>
    </row>
    <row r="40" spans="1:17" ht="87" customHeight="1" x14ac:dyDescent="0.25">
      <c r="A40" s="71" t="s">
        <v>9712</v>
      </c>
      <c r="B40" s="80" t="s">
        <v>9547</v>
      </c>
      <c r="C40" s="73" t="s">
        <v>9714</v>
      </c>
      <c r="D40" s="73" t="s">
        <v>9513</v>
      </c>
      <c r="E40" s="73" t="s">
        <v>9775</v>
      </c>
      <c r="F40" s="74">
        <v>30400</v>
      </c>
      <c r="G40" s="73" t="s">
        <v>18</v>
      </c>
      <c r="H40" s="73"/>
      <c r="I40" s="73"/>
      <c r="J40" s="73" t="s">
        <v>27</v>
      </c>
      <c r="K40" s="10" t="s">
        <v>23</v>
      </c>
      <c r="L40" s="73"/>
      <c r="M40" s="73"/>
      <c r="N40" s="75"/>
      <c r="O40" s="41"/>
    </row>
    <row r="41" spans="1:17" ht="87" customHeight="1" x14ac:dyDescent="0.25">
      <c r="A41" s="71" t="s">
        <v>9713</v>
      </c>
      <c r="B41" s="80" t="s">
        <v>9547</v>
      </c>
      <c r="C41" s="73" t="s">
        <v>9715</v>
      </c>
      <c r="D41" s="73" t="s">
        <v>9513</v>
      </c>
      <c r="E41" s="73" t="s">
        <v>9846</v>
      </c>
      <c r="F41" s="74">
        <v>120000</v>
      </c>
      <c r="G41" s="73" t="s">
        <v>18</v>
      </c>
      <c r="H41" s="73"/>
      <c r="I41" s="73"/>
      <c r="J41" s="73" t="s">
        <v>24</v>
      </c>
      <c r="K41" s="10" t="s">
        <v>23</v>
      </c>
      <c r="L41" s="73"/>
      <c r="M41" s="73"/>
      <c r="N41" s="75"/>
      <c r="O41" s="41"/>
    </row>
    <row r="42" spans="1:17" ht="44.25" customHeight="1" x14ac:dyDescent="0.25">
      <c r="A42" s="71" t="s">
        <v>9749</v>
      </c>
      <c r="B42" s="80" t="s">
        <v>9653</v>
      </c>
      <c r="C42" s="73" t="s">
        <v>9750</v>
      </c>
      <c r="D42" s="73" t="s">
        <v>9505</v>
      </c>
      <c r="E42" s="73" t="s">
        <v>9851</v>
      </c>
      <c r="F42" s="74">
        <v>15000</v>
      </c>
      <c r="G42" s="73" t="s">
        <v>18</v>
      </c>
      <c r="H42" s="73"/>
      <c r="I42" s="73"/>
      <c r="J42" s="73" t="s">
        <v>27</v>
      </c>
      <c r="K42" s="10" t="s">
        <v>23</v>
      </c>
      <c r="L42" s="73"/>
      <c r="M42" s="73"/>
      <c r="N42" s="75"/>
      <c r="O42" s="41"/>
    </row>
    <row r="43" spans="1:17" ht="39" customHeight="1" x14ac:dyDescent="0.25">
      <c r="A43" s="71" t="s">
        <v>9751</v>
      </c>
      <c r="B43" s="80" t="s">
        <v>9653</v>
      </c>
      <c r="C43" s="73" t="s">
        <v>9754</v>
      </c>
      <c r="D43" s="73" t="s">
        <v>9513</v>
      </c>
      <c r="E43" s="73" t="s">
        <v>9758</v>
      </c>
      <c r="F43" s="74">
        <v>15000</v>
      </c>
      <c r="G43" s="73" t="s">
        <v>18</v>
      </c>
      <c r="H43" s="73"/>
      <c r="I43" s="73"/>
      <c r="J43" s="73" t="s">
        <v>27</v>
      </c>
      <c r="K43" s="10" t="s">
        <v>23</v>
      </c>
      <c r="L43" s="73"/>
      <c r="M43" s="73"/>
      <c r="N43" s="75"/>
      <c r="O43" s="41"/>
    </row>
    <row r="44" spans="1:17" ht="39" customHeight="1" x14ac:dyDescent="0.25">
      <c r="A44" s="71" t="s">
        <v>9752</v>
      </c>
      <c r="B44" s="80" t="s">
        <v>9653</v>
      </c>
      <c r="C44" s="73" t="s">
        <v>9755</v>
      </c>
      <c r="D44" s="73" t="s">
        <v>9505</v>
      </c>
      <c r="E44" s="73" t="s">
        <v>9585</v>
      </c>
      <c r="F44" s="74">
        <v>30000</v>
      </c>
      <c r="G44" s="73" t="s">
        <v>18</v>
      </c>
      <c r="H44" s="73"/>
      <c r="I44" s="73"/>
      <c r="J44" s="73" t="s">
        <v>27</v>
      </c>
      <c r="K44" s="10" t="s">
        <v>23</v>
      </c>
      <c r="L44" s="73"/>
      <c r="M44" s="73"/>
      <c r="N44" s="75"/>
      <c r="O44" s="41"/>
    </row>
    <row r="45" spans="1:17" ht="39" customHeight="1" x14ac:dyDescent="0.25">
      <c r="A45" s="71" t="s">
        <v>9753</v>
      </c>
      <c r="B45" s="80" t="s">
        <v>9653</v>
      </c>
      <c r="C45" s="73" t="s">
        <v>9757</v>
      </c>
      <c r="D45" s="73" t="s">
        <v>9513</v>
      </c>
      <c r="E45" s="73" t="s">
        <v>9759</v>
      </c>
      <c r="F45" s="74">
        <v>82500</v>
      </c>
      <c r="G45" s="73" t="s">
        <v>18</v>
      </c>
      <c r="H45" s="73"/>
      <c r="I45" s="73"/>
      <c r="J45" s="73" t="s">
        <v>27</v>
      </c>
      <c r="K45" s="10" t="s">
        <v>23</v>
      </c>
      <c r="L45" s="73"/>
      <c r="M45" s="73"/>
      <c r="N45" s="75"/>
      <c r="O45" s="41"/>
    </row>
    <row r="46" spans="1:17" ht="39" customHeight="1" x14ac:dyDescent="0.25">
      <c r="A46" s="71" t="s">
        <v>9756</v>
      </c>
      <c r="B46" s="80" t="s">
        <v>9653</v>
      </c>
      <c r="C46" s="73" t="s">
        <v>9852</v>
      </c>
      <c r="D46" s="73" t="s">
        <v>9513</v>
      </c>
      <c r="E46" s="73" t="s">
        <v>9761</v>
      </c>
      <c r="F46" s="74">
        <v>18000</v>
      </c>
      <c r="G46" s="73" t="s">
        <v>18</v>
      </c>
      <c r="H46" s="73"/>
      <c r="I46" s="73"/>
      <c r="J46" s="73" t="s">
        <v>27</v>
      </c>
      <c r="K46" s="10" t="s">
        <v>23</v>
      </c>
      <c r="L46" s="73"/>
      <c r="M46" s="73"/>
      <c r="N46" s="75"/>
      <c r="O46" s="41"/>
    </row>
    <row r="47" spans="1:17" ht="39" customHeight="1" thickBot="1" x14ac:dyDescent="0.3">
      <c r="A47" s="81" t="s">
        <v>9760</v>
      </c>
      <c r="B47" s="82" t="s">
        <v>9653</v>
      </c>
      <c r="C47" s="83" t="s">
        <v>9854</v>
      </c>
      <c r="D47" s="83" t="s">
        <v>9513</v>
      </c>
      <c r="E47" s="83" t="s">
        <v>9853</v>
      </c>
      <c r="F47" s="84">
        <v>79500</v>
      </c>
      <c r="G47" s="83" t="s">
        <v>18</v>
      </c>
      <c r="H47" s="83"/>
      <c r="I47" s="83"/>
      <c r="J47" s="83" t="s">
        <v>27</v>
      </c>
      <c r="K47" s="92" t="s">
        <v>23</v>
      </c>
      <c r="L47" s="83"/>
      <c r="M47" s="83"/>
      <c r="N47" s="85"/>
      <c r="O47" s="41"/>
    </row>
    <row r="48" spans="1:17" ht="30.75" customHeight="1" thickBot="1" x14ac:dyDescent="0.3">
      <c r="A48" s="42" t="s">
        <v>9644</v>
      </c>
      <c r="B48" s="43"/>
      <c r="C48" s="44"/>
      <c r="D48" s="45"/>
      <c r="E48" s="45"/>
      <c r="F48" s="46">
        <f>SUM(F3:F47)</f>
        <v>26365599.169999998</v>
      </c>
      <c r="G48" s="45"/>
      <c r="H48" s="45"/>
      <c r="I48" s="45"/>
      <c r="J48" s="45"/>
      <c r="K48" s="23"/>
      <c r="L48" s="45"/>
      <c r="M48" s="45"/>
      <c r="N48" s="47"/>
      <c r="O48" s="41"/>
    </row>
    <row r="49" spans="1:15" x14ac:dyDescent="0.25">
      <c r="A49" s="48"/>
      <c r="B49" s="49"/>
      <c r="C49" s="48"/>
      <c r="D49" s="48"/>
      <c r="E49" s="48"/>
      <c r="F49" s="50"/>
      <c r="G49" s="48"/>
      <c r="H49" s="48"/>
      <c r="I49" s="48"/>
      <c r="J49" s="48"/>
      <c r="K49" s="20"/>
      <c r="L49" s="48"/>
      <c r="M49" s="48"/>
      <c r="N49" s="48"/>
      <c r="O49" s="41"/>
    </row>
    <row r="50" spans="1:15" x14ac:dyDescent="0.25">
      <c r="A50" s="51"/>
      <c r="B50" s="52"/>
      <c r="C50" s="51"/>
      <c r="D50" s="51"/>
      <c r="E50" s="51"/>
      <c r="F50" s="53"/>
      <c r="G50" s="51"/>
      <c r="H50" s="51"/>
      <c r="I50" s="51"/>
      <c r="J50" s="51"/>
      <c r="L50" s="51"/>
      <c r="M50" s="51"/>
      <c r="N50" s="51"/>
      <c r="O50" s="41"/>
    </row>
    <row r="51" spans="1:15" x14ac:dyDescent="0.25">
      <c r="A51" s="51"/>
      <c r="B51" s="52"/>
      <c r="C51" s="51"/>
      <c r="D51" s="51"/>
      <c r="E51" s="51"/>
      <c r="F51" s="53"/>
      <c r="G51" s="51"/>
      <c r="H51" s="51"/>
      <c r="I51" s="51"/>
      <c r="J51" s="51"/>
      <c r="L51" s="51"/>
      <c r="M51" s="51"/>
      <c r="N51" s="51"/>
      <c r="O51" s="41"/>
    </row>
    <row r="52" spans="1:15" x14ac:dyDescent="0.25">
      <c r="A52" s="51"/>
      <c r="B52" s="52"/>
      <c r="C52" s="51"/>
      <c r="D52" s="51"/>
      <c r="E52" s="51"/>
      <c r="F52" s="53"/>
      <c r="G52" s="51"/>
      <c r="H52" s="51"/>
      <c r="I52" s="51"/>
      <c r="J52" s="51"/>
      <c r="L52" s="51"/>
      <c r="M52" s="51"/>
      <c r="N52" s="51"/>
      <c r="O52" s="41"/>
    </row>
    <row r="53" spans="1:15" x14ac:dyDescent="0.25">
      <c r="A53" s="51"/>
      <c r="B53" s="52"/>
      <c r="C53" s="51"/>
      <c r="D53" s="51"/>
      <c r="E53" s="51"/>
      <c r="F53" s="53"/>
      <c r="G53" s="51"/>
      <c r="H53" s="51"/>
      <c r="I53" s="51"/>
      <c r="J53" s="51"/>
      <c r="L53" s="51"/>
      <c r="M53" s="51"/>
      <c r="N53" s="51"/>
      <c r="O53" s="41"/>
    </row>
    <row r="54" spans="1:15" x14ac:dyDescent="0.25">
      <c r="A54" s="51"/>
      <c r="B54" s="52"/>
      <c r="C54" s="51"/>
      <c r="D54" s="51"/>
      <c r="E54" s="51"/>
      <c r="F54" s="53"/>
      <c r="G54" s="51"/>
      <c r="H54" s="51"/>
      <c r="I54" s="51"/>
      <c r="J54" s="51"/>
      <c r="L54" s="51"/>
      <c r="M54" s="51"/>
      <c r="N54" s="51"/>
      <c r="O54" s="41"/>
    </row>
    <row r="55" spans="1:15" x14ac:dyDescent="0.25">
      <c r="A55" s="51"/>
      <c r="B55" s="52"/>
      <c r="C55" s="51"/>
      <c r="D55" s="51"/>
      <c r="E55" s="51"/>
      <c r="F55" s="53"/>
      <c r="G55" s="51"/>
      <c r="H55" s="51"/>
      <c r="I55" s="51"/>
      <c r="J55" s="51"/>
      <c r="L55" s="51"/>
      <c r="M55" s="51"/>
      <c r="N55" s="51"/>
      <c r="O55" s="41"/>
    </row>
    <row r="56" spans="1:15" x14ac:dyDescent="0.25">
      <c r="A56" s="51"/>
      <c r="B56" s="52"/>
      <c r="C56" s="51"/>
      <c r="D56" s="51"/>
      <c r="E56" s="51"/>
      <c r="F56" s="53"/>
      <c r="G56" s="51"/>
      <c r="H56" s="51"/>
      <c r="I56" s="51"/>
      <c r="J56" s="51"/>
      <c r="L56" s="51"/>
      <c r="M56" s="51"/>
      <c r="N56" s="51"/>
      <c r="O56" s="41"/>
    </row>
    <row r="57" spans="1:15" x14ac:dyDescent="0.25">
      <c r="A57" s="51"/>
      <c r="B57" s="52"/>
      <c r="C57" s="51"/>
      <c r="D57" s="51"/>
      <c r="E57" s="51"/>
      <c r="F57" s="53"/>
      <c r="G57" s="51"/>
      <c r="H57" s="51"/>
      <c r="I57" s="51"/>
      <c r="J57" s="51"/>
      <c r="L57" s="51"/>
      <c r="M57" s="51"/>
      <c r="N57" s="51"/>
      <c r="O57" s="41"/>
    </row>
    <row r="58" spans="1:15" x14ac:dyDescent="0.25">
      <c r="A58" s="51"/>
      <c r="B58" s="52"/>
      <c r="C58" s="51"/>
      <c r="D58" s="51"/>
      <c r="E58" s="51"/>
      <c r="F58" s="53"/>
      <c r="G58" s="51"/>
      <c r="H58" s="51"/>
      <c r="I58" s="51"/>
      <c r="J58" s="51"/>
      <c r="L58" s="51"/>
      <c r="M58" s="51"/>
      <c r="N58" s="51"/>
      <c r="O58" s="41"/>
    </row>
    <row r="59" spans="1:15" x14ac:dyDescent="0.25">
      <c r="A59" s="51"/>
      <c r="B59" s="52"/>
      <c r="C59" s="51"/>
      <c r="D59" s="51"/>
      <c r="E59" s="51"/>
      <c r="F59" s="53"/>
      <c r="G59" s="51"/>
      <c r="H59" s="51"/>
      <c r="I59" s="51"/>
      <c r="J59" s="51"/>
      <c r="L59" s="51"/>
      <c r="M59" s="51"/>
      <c r="N59" s="51"/>
      <c r="O59" s="41"/>
    </row>
    <row r="60" spans="1:15" x14ac:dyDescent="0.25">
      <c r="A60" s="51"/>
      <c r="B60" s="52"/>
      <c r="C60" s="51"/>
      <c r="D60" s="51"/>
      <c r="E60" s="51"/>
      <c r="F60" s="53"/>
      <c r="G60" s="51"/>
      <c r="H60" s="51"/>
      <c r="I60" s="51"/>
      <c r="J60" s="51"/>
      <c r="L60" s="51"/>
      <c r="M60" s="51"/>
      <c r="N60" s="51"/>
      <c r="O60" s="41"/>
    </row>
    <row r="61" spans="1:15" x14ac:dyDescent="0.25">
      <c r="A61" s="51"/>
      <c r="B61" s="52"/>
      <c r="C61" s="51"/>
      <c r="D61" s="51"/>
      <c r="E61" s="51"/>
      <c r="F61" s="53"/>
      <c r="G61" s="51"/>
      <c r="H61" s="51"/>
      <c r="I61" s="51"/>
      <c r="J61" s="51"/>
      <c r="L61" s="51"/>
      <c r="M61" s="51"/>
      <c r="N61" s="51"/>
      <c r="O61" s="41"/>
    </row>
  </sheetData>
  <mergeCells count="1">
    <mergeCell ref="A1:C1"/>
  </mergeCells>
  <dataValidations xWindow="644" yWindow="458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49:C65529 C2:C47 D1:D1048576">
      <formula1>2</formula1>
      <formula2>200</formula2>
    </dataValidation>
    <dataValidation allowBlank="1" showInputMessage="1" showErrorMessage="1" promptTitle="Evidencijski broj nabave" prompt="Je obavezan podatak_x000a_" sqref="B49:B65529 A1:A1048576 B2:B4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29">
      <formula1>POSTUPCI</formula1>
    </dataValidation>
    <dataValidation type="list" allowBlank="1" showInputMessage="1" showErrorMessage="1" sqref="H1:H65529">
      <formula1>REZIM</formula1>
    </dataValidation>
    <dataValidation type="list" allowBlank="1" showInputMessage="1" showErrorMessage="1" promptTitle="Predmet podijeljen una grupe" prompt="je obavezan podatak" sqref="I1:I65529">
      <formula1>DANE</formula1>
    </dataValidation>
    <dataValidation type="list" allowBlank="1" showInputMessage="1" showErrorMessage="1" promptTitle="Ugovor/OS/Narudžbenica" prompt="je obavezan podatak" sqref="J1:J1048576 K1 K222:K1048576">
      <formula1>UON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." sqref="K2">
      <formula1>DANE</formula1>
    </dataValidation>
    <dataValidation type="list" allowBlank="1" showInputMessage="1" showErrorMessage="1" promptTitle="Financiranje iz fodova EU" prompt="je obavezan podatak" sqref="K3:K221">
      <formula1>DANE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NABAVA'!F101</f>
        <v>7593730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PROJEKTI!F48</f>
        <v>26365599.169999998</v>
      </c>
    </row>
    <row r="9" spans="3:6" ht="75" customHeight="1" x14ac:dyDescent="0.25">
      <c r="C9" s="104" t="s">
        <v>9951</v>
      </c>
      <c r="D9" s="104"/>
      <c r="E9" s="104"/>
      <c r="F9" s="105">
        <f>SUM(F5:F8)</f>
        <v>35068329.170000002</v>
      </c>
    </row>
    <row r="10" spans="3:6" x14ac:dyDescent="0.25">
      <c r="C10" s="104"/>
      <c r="D10" s="104"/>
      <c r="E10" s="104"/>
      <c r="F10" s="105"/>
    </row>
    <row r="13" spans="3:6" x14ac:dyDescent="0.25">
      <c r="F13" t="s">
        <v>9639</v>
      </c>
    </row>
    <row r="14" spans="3:6" x14ac:dyDescent="0.25">
      <c r="F14" t="s">
        <v>9648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NASLOVNA</vt:lpstr>
      <vt:lpstr>TEKUĆA NABAVA</vt:lpstr>
      <vt:lpstr>SREDIŠNJA NABAVA</vt:lpstr>
      <vt:lpstr>PROJEKTI</vt:lpstr>
      <vt:lpstr>REKAPITULACIJA</vt:lpstr>
      <vt:lpstr>List2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2021-01-22T17:12:51Z</dcterms:modified>
</cp:coreProperties>
</file>